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<sst xmlns="http://schemas.openxmlformats.org/spreadsheetml/2006/main" count="518" uniqueCount="192">
  <si>
    <t xml:space="preserve"> </t>
  </si>
  <si>
    <t>Uni</t>
  </si>
  <si>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</si>
  <si>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</si>
  <si>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</si>
  <si>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</si>
  <si>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</si>
  <si>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</si>
  <si>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</si>
  <si>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</si>
  <si>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</si>
  <si>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</si>
  <si>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</si>
  <si>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</si>
  <si>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</si>
  <si>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</si>
  <si>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</si>
  <si>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</si>
  <si>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PÇ</t>
  </si>
  <si>
    <t>Apresentamos e submetemos à apreciação de V. Sas nossa proposta de preços relativa ao Registro de Preços para futuras e eventuais aquisições de materiais elétricos (Lâmpadas, reatores, fios, e outros) para uso em manutenção de prédios públicos inclusive na Iluminação Pública (o registro de preços terá vigência de 12 meses), objeto do Pregão nº 82/2017</t>
  </si>
  <si>
    <t>Proposta de Preços referente Pregão  nº 82/2017 – M.C.A. – Forma Presencial</t>
  </si>
  <si>
    <t xml:space="preserve">Abraçadeira universal para caixa de medição metal pesada </t>
  </si>
  <si>
    <t xml:space="preserve">Alça preformada para cabo 06 AWG - 16mm </t>
  </si>
  <si>
    <t>KG</t>
  </si>
  <si>
    <t>Arame 14WQ 50</t>
  </si>
  <si>
    <t>Armação secundária 1x1 3x16 ferro galvanizado pesado</t>
  </si>
  <si>
    <t>Arruela quadrada 5/8 38x38</t>
  </si>
  <si>
    <t>Arruela de aluminio 1 polegada</t>
  </si>
  <si>
    <t>Base p/ rele foto célula</t>
  </si>
  <si>
    <t>Bocal de porcelana E-40</t>
  </si>
  <si>
    <t>Bocal para luminária LM 1  E-27</t>
  </si>
  <si>
    <t>Bocal fixo porcelana</t>
  </si>
  <si>
    <t>Braço br2 galvanizado para Luminária LM-3</t>
  </si>
  <si>
    <t>Braço br2 galvanizado a fogo pesado 1 mt padrão copel para luminária LM - 1</t>
  </si>
  <si>
    <t>Bucha de aluminio 1 polegada</t>
  </si>
  <si>
    <t>Bucha S-8 com parafusos</t>
  </si>
  <si>
    <t>Cabeçote de alumínio de 1 polegada</t>
  </si>
  <si>
    <t>MT</t>
  </si>
  <si>
    <t xml:space="preserve">cabo de cobre 35 mm RÍGIDO </t>
  </si>
  <si>
    <t>Cabo flexivel de cobre 2,5 mm</t>
  </si>
  <si>
    <t>Cabo Semi rigido de cobre de 70 mm</t>
  </si>
  <si>
    <t>Cabo Semi rigido de cobre de 95 mm</t>
  </si>
  <si>
    <t>Cabo de cobre flexível 1,5 milímetros</t>
  </si>
  <si>
    <t>Cabo de cobre flexível 10 mm</t>
  </si>
  <si>
    <t>Cabo de cobre flexível 6 mm</t>
  </si>
  <si>
    <t>Cabo Semi rigido de cobre 16 mm</t>
  </si>
  <si>
    <t>Cabo flexível 1.5mm</t>
  </si>
  <si>
    <t>Cabo flexível 2,5mm</t>
  </si>
  <si>
    <t>Cabo flexível 6 mm</t>
  </si>
  <si>
    <t>Cabo PP 2x2,5 mm²  - cobre - pvc</t>
  </si>
  <si>
    <t>Cabo PP 3 X 6,0 mm</t>
  </si>
  <si>
    <t>Fio rígido 10 mm</t>
  </si>
  <si>
    <t>Cabo semi rigido de cobre 25 mm</t>
  </si>
  <si>
    <t>Cabo de aluminio Triplex 16 mm</t>
  </si>
  <si>
    <t>Caixa de passagem concreto 30x30x30 cm</t>
  </si>
  <si>
    <t>Caixa padrão Copel GNE</t>
  </si>
  <si>
    <t>Caixa para medidor CN Metal</t>
  </si>
  <si>
    <t>Caixa para medidor AN metal</t>
  </si>
  <si>
    <t>Caixa com tomada de telefone rj 11 sistema X</t>
  </si>
  <si>
    <t xml:space="preserve">Canaleta dupla face 20x10 branca pvc BARRA 2M </t>
  </si>
  <si>
    <t xml:space="preserve">Canaleta Ventilada 20 x 20 em pvc BARRA 2M </t>
  </si>
  <si>
    <t>Capacete 1 1/4 polegada de alumínio</t>
  </si>
  <si>
    <t>Capacete de alumínio 3 polegadas</t>
  </si>
  <si>
    <t>Chave de sobrepor para ventilador de parede - liga/desliga com controle de velocidade</t>
  </si>
  <si>
    <t>Chuveiro elétrico 5500 W 127V 4 temperaturas</t>
  </si>
  <si>
    <t>Chuveiro elétrico 5500 W 220V 4 temperaturas</t>
  </si>
  <si>
    <t>Conector p/ haste terra duplo</t>
  </si>
  <si>
    <t>Conector para rede compacta CDP-95 (16-150mm) perfurante</t>
  </si>
  <si>
    <t>Conector p/ rede compacta CDP-13 (10-95MM)</t>
  </si>
  <si>
    <t>Conector tapiti simples</t>
  </si>
  <si>
    <t>Contactor tripolar 25 amperes - 220 v fabricação nacional</t>
  </si>
  <si>
    <t>Disjuntor bifásico 30 A modelo nema</t>
  </si>
  <si>
    <t>Disjuntor bifásico 30A modelo DIN</t>
  </si>
  <si>
    <t>Disjuntor bifásico 35A nema</t>
  </si>
  <si>
    <t>Disjuntor bifásico 40A din</t>
  </si>
  <si>
    <t xml:space="preserve">Disjuntor bifásico 50A DIN </t>
  </si>
  <si>
    <t>Disjuntor bifásico 80A DIN</t>
  </si>
  <si>
    <t>Disjuntor bipolar 2x25</t>
  </si>
  <si>
    <t xml:space="preserve">Disjuntor monofásico 15A - modelo nema </t>
  </si>
  <si>
    <t xml:space="preserve">Disjuntor monofásico 20A modelo DIN </t>
  </si>
  <si>
    <t>Disjuntor monofásico 20A - modelo nema</t>
  </si>
  <si>
    <t xml:space="preserve">Disjuntor monofásico 30A - modelo nema </t>
  </si>
  <si>
    <t>Disjuntor monofásico 32 A modelo DIN</t>
  </si>
  <si>
    <t>Disjuntor monofásico 50A - modelo DIN</t>
  </si>
  <si>
    <t>Disjuntor monofásico 16 A modelo DIN</t>
  </si>
  <si>
    <t>Disjuntor trifásico 100 A modelo DIN</t>
  </si>
  <si>
    <t>Disjuntor trifásico 100A modelo nema</t>
  </si>
  <si>
    <t>Disjuntor trifasico 150A - modelo DIN</t>
  </si>
  <si>
    <t>Disjuntor trifásico 200A modelo DIN</t>
  </si>
  <si>
    <t>Disjuntor trifásico 200A modelo nema</t>
  </si>
  <si>
    <t>Disjuntor trifásico 50A modelo DIN</t>
  </si>
  <si>
    <t>Disjuntor trifasico 63A - modelo DIN</t>
  </si>
  <si>
    <t>Disjuntor trifásico 70A modelo nema</t>
  </si>
  <si>
    <t>Disjuntor trifásico 80A modelo DIN</t>
  </si>
  <si>
    <t xml:space="preserve">Eletroduto 1 ½ BARRA 3M </t>
  </si>
  <si>
    <t>BR</t>
  </si>
  <si>
    <t xml:space="preserve">Eletroduto PVC - diâmetro 1 polegada - barra de 3 metros </t>
  </si>
  <si>
    <t xml:space="preserve">Eletroduto 2 1/2 BARRA 3M </t>
  </si>
  <si>
    <t xml:space="preserve">Eletroduto 2" barra BARRA 3 M </t>
  </si>
  <si>
    <t xml:space="preserve">Eletroduto 3" barra BARRA 3 M </t>
  </si>
  <si>
    <t xml:space="preserve">Eletroduto PVC 1 ¼ BARRA 3M </t>
  </si>
  <si>
    <t xml:space="preserve">Fio para telefone 2 par </t>
  </si>
  <si>
    <t xml:space="preserve">Fio flexível 10 mm  </t>
  </si>
  <si>
    <t xml:space="preserve">Fio paralelo 2 x 1,5 mm duplo  </t>
  </si>
  <si>
    <t xml:space="preserve">Fio paralelo 2 x 2,5 mm  duplo  </t>
  </si>
  <si>
    <t xml:space="preserve">Fio paralelo 2 x 4.0 mm  </t>
  </si>
  <si>
    <t xml:space="preserve">Fita dupla face 2 cm largura - rolo 20 m   </t>
  </si>
  <si>
    <t xml:space="preserve">Fita isolante anti-chama, preta - 19mm x 20m  </t>
  </si>
  <si>
    <t xml:space="preserve">Fusível de diazedi 16 Amp  </t>
  </si>
  <si>
    <t xml:space="preserve">Fusível de diazedi 25 Amp  </t>
  </si>
  <si>
    <t xml:space="preserve">Fusível diazed 25A 500V GL/GG  </t>
  </si>
  <si>
    <t xml:space="preserve">Globo para luminária 15x28 - tipo antivandalismo  </t>
  </si>
  <si>
    <t xml:space="preserve">Haste terra 5/8  x 2,4 m.  </t>
  </si>
  <si>
    <t xml:space="preserve">Interruptor 1 tecla com espelho  </t>
  </si>
  <si>
    <t xml:space="preserve">Interruptor 2 teclas, c/ espelho 2x4  </t>
  </si>
  <si>
    <t xml:space="preserve">Interruptor com tomadas 10 amperes  </t>
  </si>
  <si>
    <t xml:space="preserve">Interruptor  1t/s com caixa sistema x  </t>
  </si>
  <si>
    <t xml:space="preserve">Interruptor embutir 3 teclas  </t>
  </si>
  <si>
    <t xml:space="preserve">Interruptor simples sistema X  </t>
  </si>
  <si>
    <t xml:space="preserve">Isolador 72 x 7 – rondana   </t>
  </si>
  <si>
    <t xml:space="preserve">Lâmpada 59 WTS espiral 220 vts - selo procel/inmetro  </t>
  </si>
  <si>
    <t xml:space="preserve">Lâmpada 70 wts metálica - bocal 27 ovóide com selo procel/inmetro  </t>
  </si>
  <si>
    <t xml:space="preserve">Lâmpada 59 WTS espiral 127 vts - selo procel/inmetro  </t>
  </si>
  <si>
    <t xml:space="preserve">Lâmpada compacta fluorescente  espiral 127v x 25w SELO PROCEL/INMETRO </t>
  </si>
  <si>
    <t xml:space="preserve">Lâmpada compacta fluorescente 127v x 25w - selo procel/inmetro  </t>
  </si>
  <si>
    <t xml:space="preserve">Lâmpada compacta fluorescente 220v x 25w - selo procel/inmetro  </t>
  </si>
  <si>
    <t xml:space="preserve">Lampada espiral 45w x 220v - selo procel/inmetro  </t>
  </si>
  <si>
    <t xml:space="preserve">Lampada de LED a60 9w 6500k bivolt  </t>
  </si>
  <si>
    <t xml:space="preserve">Lampada superled 30w bivolt e-27  </t>
  </si>
  <si>
    <t>Lâmpada de led 40 Wts - com durabilidade mínima de 30.000 horas - com selo procel/inmetro</t>
  </si>
  <si>
    <t xml:space="preserve">Lâmpada fluorescente compacta 127v x 45w COM SELO PROCEL/INMETRO </t>
  </si>
  <si>
    <t xml:space="preserve">Lâmpada fluorescente compacta 220v x 45w COM SELO PROCEL/INMETRO </t>
  </si>
  <si>
    <t xml:space="preserve">Lampada flourescente espiral 127v x 46w com selo procel/inmetro  </t>
  </si>
  <si>
    <t xml:space="preserve">Lampada flourescente espiral 220vx 46w com selo procel/inmetro  </t>
  </si>
  <si>
    <t xml:space="preserve">Lâmpada mista 250w e-27  </t>
  </si>
  <si>
    <t xml:space="preserve">Lâmpada vapor de mercúrio 400 w ovóide 24.000 hs selo procel/inmetro  </t>
  </si>
  <si>
    <t xml:space="preserve">Lâmpada vapor de sódio 250 W ovóide 28.000 selo procel/inmetro  </t>
  </si>
  <si>
    <t xml:space="preserve">Lâmpada vapor de sódio 70W ovóide 24.000 selo procel/inmetro  </t>
  </si>
  <si>
    <t xml:space="preserve">Lâmpada vapor mercúrio 80 w.  selo procel/inmetro  </t>
  </si>
  <si>
    <t xml:space="preserve">Lampada vapor metalico 250w ovóide com selo procel/inmetro  </t>
  </si>
  <si>
    <t xml:space="preserve">Lampada vapor metalico 400w com selo procel/inmetro  </t>
  </si>
  <si>
    <t xml:space="preserve">Luminaria Lm 3 padrão copel com policarbonato  </t>
  </si>
  <si>
    <t xml:space="preserve">Luminaria padrao Lm 1 padrão copel  </t>
  </si>
  <si>
    <t xml:space="preserve">Luva 1 1/4 polegada PVC </t>
  </si>
  <si>
    <t xml:space="preserve">Luva em PVC 1 polegada  </t>
  </si>
  <si>
    <t xml:space="preserve">Parafuso galvanizado 5/8 x 10  </t>
  </si>
  <si>
    <t xml:space="preserve">Parafuso galvanizado 5x8 - 13"  </t>
  </si>
  <si>
    <t xml:space="preserve">Plafon branco com bocal de porcelana E27  </t>
  </si>
  <si>
    <t xml:space="preserve">Plug 20 amperes 2 pinos  </t>
  </si>
  <si>
    <t xml:space="preserve">Plug 20 amperes 3 pinos  </t>
  </si>
  <si>
    <t xml:space="preserve">Plug 30 amperes 3 pinos  </t>
  </si>
  <si>
    <t xml:space="preserve">Plug femea 20 A com prensa cabo  </t>
  </si>
  <si>
    <t xml:space="preserve">Plug femea 10 A com prensa cabo  </t>
  </si>
  <si>
    <t xml:space="preserve">Plug macho 20 A com prensa cabo  </t>
  </si>
  <si>
    <t xml:space="preserve">Plug macho 10 A com prensa cabo  </t>
  </si>
  <si>
    <t xml:space="preserve">Porca 5/8  </t>
  </si>
  <si>
    <t xml:space="preserve">Poste de luminária tipo arandela/jardim com 2 lâmpadas/luminárias com 2 metros de altura - padrão calçadão Av. Nilo Bazzo  </t>
  </si>
  <si>
    <t xml:space="preserve">Poste em concreto CA - de 7,20 metros - 100DAM - poste padrão  </t>
  </si>
  <si>
    <t xml:space="preserve">Poste em concreto CA - de 7,20 metros - 200 DAM - poste padrão  </t>
  </si>
  <si>
    <t xml:space="preserve">Poste em concreto CA - de 7,20 metros - 300 DAM - poste padrão </t>
  </si>
  <si>
    <t xml:space="preserve">Poste em concreto CA - de 7,20 metros - 75 DAM - poste padrão </t>
  </si>
  <si>
    <t xml:space="preserve">Quadro Distribuição metal para 16 disj. DIN com barramento embutir </t>
  </si>
  <si>
    <t xml:space="preserve">Reator vapor de mercúrio 400 W AFP interno enrolamento cobre </t>
  </si>
  <si>
    <t xml:space="preserve">Reator vapor de mercúrio 400 W AFP externo sem base enrolamento cobre </t>
  </si>
  <si>
    <t xml:space="preserve">Reator vapor de sódio 250 W AFP externo sem base padrão Copel enrolamento cobre </t>
  </si>
  <si>
    <t xml:space="preserve">Reator vapor de sódio 250 W AFP externo com base padrão Copel enrolamento cobre </t>
  </si>
  <si>
    <t xml:space="preserve">Reator vapor de sódio 70 W AFP externo sem base externo padrão Copel enrolamento cobre </t>
  </si>
  <si>
    <t xml:space="preserve">Reator vapor de sódio 70 W AFP com base padrão Copel enrolamento cobre </t>
  </si>
  <si>
    <t xml:space="preserve">Reator vapor de sódio 70W com base - 254V enrolamento de cobre </t>
  </si>
  <si>
    <t xml:space="preserve">Reator vapor mercúrio 80 w c/ base. </t>
  </si>
  <si>
    <t xml:space="preserve">Reator vapor metalico 250w com base padrao copel enrolamento cobre </t>
  </si>
  <si>
    <t xml:space="preserve">Reator vapor metalico 400w com base enrolamento de cobre </t>
  </si>
  <si>
    <t xml:space="preserve">Refletor led 30w 6500k bivolt </t>
  </si>
  <si>
    <t xml:space="preserve">Refletor led 50w 6500k bivolt </t>
  </si>
  <si>
    <t xml:space="preserve">Refletor retangular 250w laterais em ferro fundido bocal e27 </t>
  </si>
  <si>
    <t xml:space="preserve">Refletor retangular 400w laterais em ferro fundido bocal e-40 </t>
  </si>
  <si>
    <t>Refletor retangular 250w laterais em ferro fundido bocal e-40</t>
  </si>
  <si>
    <t xml:space="preserve">Rele fotoelétrica térmico carga máxima de 1000 w 220 v liga 10 lux vida útil mínima 5000 operações de construção mecânica </t>
  </si>
  <si>
    <t xml:space="preserve">Rele fotoelétrica térmico carga máxima de 1000 w 127 v liga 10 lux vida útil mínima 5000 operações de construção mecânica </t>
  </si>
  <si>
    <t xml:space="preserve">Soquete p/lâmp.fluorescente 2/40w </t>
  </si>
  <si>
    <t xml:space="preserve">Timer analógico bivolt </t>
  </si>
  <si>
    <t xml:space="preserve">Tee para tomada com 3 pontas - modelo antigo </t>
  </si>
  <si>
    <t xml:space="preserve">Tee para tomada com 3 pontasMODELO ATUAL </t>
  </si>
  <si>
    <t xml:space="preserve">Tomada de embutir 10 amperes 2x4 com placa </t>
  </si>
  <si>
    <t xml:space="preserve">Tomada de embutir 20 amperes 2x4 com placa </t>
  </si>
  <si>
    <t xml:space="preserve">Tomada de porcelana 20 amperes c/ 2 pinos </t>
  </si>
  <si>
    <t xml:space="preserve">Tomada de porcelana 30 amperes c/ 3 pinos </t>
  </si>
  <si>
    <t xml:space="preserve">Tomada de sobrepor 20 amperes </t>
  </si>
  <si>
    <t xml:space="preserve">Tomada linha externa 10 amperes sistema X com caixa </t>
  </si>
  <si>
    <t xml:space="preserve">Tomada linha externa 20 amperes sistema X com caixa </t>
  </si>
  <si>
    <t xml:space="preserve">Ventilador de parede 60 cm de diâmetro/grades de proteção 110 v </t>
  </si>
  <si>
    <t xml:space="preserve">Cabo PP 2 x 1,5 mm 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</si>
</sst>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  <numFmt numFmtId="170" formatCode="0.0"/>
    <numFmt numFmtId="171" formatCode="&quot;Ativado&quot;;&quot;Ativado&quot;;&quot;Desativado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2" fontId="39" fillId="0" borderId="11" xfId="0" applyNumberFormat="1" applyFont="1" applyBorder="1" applyAlignment="1" applyProtection="1">
      <alignment horizontal="justify" vertical="top" wrapText="1"/>
      <protection locked="0"/>
    </xf>
    <xf numFmtId="2" fontId="40" fillId="0" borderId="11" xfId="0" applyNumberFormat="1" applyFont="1" applyBorder="1" applyAlignment="1" applyProtection="1">
      <alignment horizontal="justify" vertical="top" wrapText="1"/>
      <protection locked="0"/>
    </xf>
    <xf numFmtId="0" fontId="40" fillId="0" borderId="11" xfId="0" applyFont="1" applyBorder="1" applyAlignment="1" applyProtection="1">
      <alignment horizontal="justify" vertical="top" wrapText="1"/>
      <protection locked="0"/>
    </xf>
    <xf numFmtId="0" fontId="0" fillId="0" borderId="12" xfId="0" applyBorder="1" applyAlignment="1">
      <alignment horizontal="center" wrapText="1"/>
    </xf>
    <xf numFmtId="0" fontId="40" fillId="0" borderId="13" xfId="0" applyFont="1" applyBorder="1" applyAlignment="1" applyProtection="1">
      <alignment horizontal="justify" vertical="top" wrapText="1"/>
      <protection locked="0"/>
    </xf>
    <xf numFmtId="0" fontId="40" fillId="0" borderId="14" xfId="0" applyFont="1" applyBorder="1" applyAlignment="1" applyProtection="1">
      <alignment horizontal="justify" vertical="top" wrapText="1"/>
      <protection locked="0"/>
    </xf>
    <xf numFmtId="43" fontId="40" fillId="0" borderId="12" xfId="60" applyNumberFormat="1" applyFont="1" applyBorder="1" applyAlignment="1" applyProtection="1">
      <alignment horizontal="right" vertical="top" wrapText="1"/>
      <protection locked="0"/>
    </xf>
    <xf numFmtId="43" fontId="0" fillId="0" borderId="12" xfId="6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41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39" fillId="0" borderId="16" xfId="0" applyFont="1" applyBorder="1" applyAlignment="1" applyProtection="1">
      <alignment horizontal="right" vertical="center" wrapText="1"/>
      <protection/>
    </xf>
    <xf numFmtId="0" fontId="39" fillId="0" borderId="17" xfId="0" applyFont="1" applyBorder="1" applyAlignment="1" applyProtection="1">
      <alignment horizontal="right" vertical="center" wrapText="1"/>
      <protection/>
    </xf>
    <xf numFmtId="0" fontId="39" fillId="0" borderId="17" xfId="0" applyFont="1" applyBorder="1" applyAlignment="1" applyProtection="1">
      <alignment horizontal="justify" vertical="center" wrapText="1"/>
      <protection/>
    </xf>
    <xf numFmtId="0" fontId="40" fillId="0" borderId="18" xfId="0" applyFont="1" applyBorder="1" applyAlignment="1" applyProtection="1">
      <alignment horizontal="justify" vertical="center" wrapText="1"/>
      <protection/>
    </xf>
    <xf numFmtId="0" fontId="40" fillId="0" borderId="19" xfId="0" applyFont="1" applyBorder="1" applyAlignment="1" applyProtection="1">
      <alignment horizontal="justify" vertical="center" wrapText="1"/>
      <protection/>
    </xf>
    <xf numFmtId="0" fontId="40" fillId="0" borderId="19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view="pageLayout" workbookViewId="0" topLeftCell="A6">
      <selection activeCell="F15" sqref="F15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8" max="8" width="15.28125" style="0" customWidth="1"/>
  </cols>
  <sheetData>
    <row r="1" spans="1:8" ht="39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18" t="s">
        <v>11</v>
      </c>
      <c r="B3" s="18"/>
      <c r="C3" s="18"/>
      <c r="D3" s="18"/>
      <c r="E3" s="18"/>
      <c r="F3" s="18"/>
      <c r="G3" s="18"/>
      <c r="H3" s="18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19" t="s">
        <v>20</v>
      </c>
      <c r="B5" s="19"/>
      <c r="C5" s="19"/>
      <c r="D5" s="19"/>
      <c r="E5" s="19"/>
      <c r="F5" s="19"/>
      <c r="G5" s="19"/>
      <c r="H5" s="19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20" t="s">
        <v>12</v>
      </c>
      <c r="B7" s="20"/>
      <c r="C7" s="20"/>
      <c r="D7" s="20"/>
      <c r="E7" s="20"/>
      <c r="F7" s="20"/>
      <c r="G7" s="20"/>
      <c r="H7" s="20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53.25" customHeight="1">
      <c r="A9" s="21" t="s">
        <v>19</v>
      </c>
      <c r="B9" s="21"/>
      <c r="C9" s="21"/>
      <c r="D9" s="21"/>
      <c r="E9" s="21"/>
      <c r="F9" s="21"/>
      <c r="G9" s="21"/>
      <c r="H9" s="21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2" t="s">
        <v>2</v>
      </c>
      <c r="B12" s="3" t="s">
        <v>3</v>
      </c>
      <c r="C12" s="2" t="s">
        <v>4</v>
      </c>
      <c r="D12" s="16" t="s">
        <v>5</v>
      </c>
      <c r="E12" s="11" t="s">
        <v>8</v>
      </c>
      <c r="F12" s="2" t="s">
        <v>6</v>
      </c>
      <c r="G12" s="3" t="s">
        <v>9</v>
      </c>
      <c r="H12" s="2" t="s">
        <v>7</v>
      </c>
    </row>
    <row r="13" spans="1:8" ht="28.5" customHeight="1" thickBot="1">
      <c r="A13" s="26">
        <v>1</v>
      </c>
      <c r="B13" s="27">
        <v>10</v>
      </c>
      <c r="C13" s="28" t="s">
        <v>1</v>
      </c>
      <c r="D13" s="28" t="s">
        <v>21</v>
      </c>
      <c r="E13" s="27">
        <v>11.22</v>
      </c>
      <c r="F13" s="8"/>
      <c r="G13" s="5">
        <v>0</v>
      </c>
      <c r="H13" s="6">
        <f>G13*B13</f>
        <v>0</v>
      </c>
    </row>
    <row r="14" spans="1:8" ht="24.75" thickBot="1">
      <c r="A14" s="29">
        <v>2</v>
      </c>
      <c r="B14" s="30">
        <v>10</v>
      </c>
      <c r="C14" s="30" t="s">
        <v>18</v>
      </c>
      <c r="D14" s="30" t="s">
        <v>22</v>
      </c>
      <c r="E14" s="31">
        <v>2.9</v>
      </c>
      <c r="F14" s="9"/>
      <c r="G14" s="7">
        <v>0</v>
      </c>
      <c r="H14" s="6">
        <f aca="true" t="shared" si="0" ref="H14:H77">G14*B14</f>
        <v>0</v>
      </c>
    </row>
    <row r="15" spans="1:8" ht="15.75" thickBot="1">
      <c r="A15" s="29">
        <v>3</v>
      </c>
      <c r="B15" s="30">
        <v>10</v>
      </c>
      <c r="C15" s="30" t="s">
        <v>23</v>
      </c>
      <c r="D15" s="30" t="s">
        <v>24</v>
      </c>
      <c r="E15" s="31">
        <v>12.33</v>
      </c>
      <c r="F15" s="9" t="s">
        <v>0</v>
      </c>
      <c r="G15" s="7">
        <v>0</v>
      </c>
      <c r="H15" s="6">
        <f t="shared" si="0"/>
        <v>0</v>
      </c>
    </row>
    <row r="16" spans="1:8" ht="24.75" thickBot="1">
      <c r="A16" s="29">
        <v>4</v>
      </c>
      <c r="B16" s="30">
        <v>10</v>
      </c>
      <c r="C16" s="30" t="s">
        <v>1</v>
      </c>
      <c r="D16" s="30" t="s">
        <v>25</v>
      </c>
      <c r="E16" s="31">
        <v>10.83</v>
      </c>
      <c r="F16" s="10" t="s">
        <v>0</v>
      </c>
      <c r="G16" s="7">
        <v>0</v>
      </c>
      <c r="H16" s="6">
        <f t="shared" si="0"/>
        <v>0</v>
      </c>
    </row>
    <row r="17" spans="1:8" ht="15.75" thickBot="1">
      <c r="A17" s="29">
        <v>5</v>
      </c>
      <c r="B17" s="30">
        <v>10</v>
      </c>
      <c r="C17" s="30" t="s">
        <v>18</v>
      </c>
      <c r="D17" s="30" t="s">
        <v>26</v>
      </c>
      <c r="E17" s="31">
        <v>0.78</v>
      </c>
      <c r="F17" s="10" t="s">
        <v>0</v>
      </c>
      <c r="G17" s="7">
        <v>0</v>
      </c>
      <c r="H17" s="6">
        <f t="shared" si="0"/>
        <v>0</v>
      </c>
    </row>
    <row r="18" spans="1:8" ht="15.75" thickBot="1">
      <c r="A18" s="29">
        <v>6</v>
      </c>
      <c r="B18" s="30">
        <v>16</v>
      </c>
      <c r="C18" s="30" t="s">
        <v>1</v>
      </c>
      <c r="D18" s="30" t="s">
        <v>27</v>
      </c>
      <c r="E18" s="31">
        <v>0.84</v>
      </c>
      <c r="F18" s="10" t="s">
        <v>0</v>
      </c>
      <c r="G18" s="7">
        <v>0</v>
      </c>
      <c r="H18" s="6">
        <f t="shared" si="0"/>
        <v>0</v>
      </c>
    </row>
    <row r="19" spans="1:8" ht="15.75" thickBot="1">
      <c r="A19" s="29">
        <v>7</v>
      </c>
      <c r="B19" s="30">
        <v>5</v>
      </c>
      <c r="C19" s="30" t="s">
        <v>1</v>
      </c>
      <c r="D19" s="30" t="s">
        <v>28</v>
      </c>
      <c r="E19" s="31">
        <v>15.5</v>
      </c>
      <c r="F19" s="10" t="s">
        <v>0</v>
      </c>
      <c r="G19" s="7">
        <v>0</v>
      </c>
      <c r="H19" s="6">
        <f t="shared" si="0"/>
        <v>0</v>
      </c>
    </row>
    <row r="20" spans="1:8" ht="15.75" thickBot="1">
      <c r="A20" s="29">
        <v>8</v>
      </c>
      <c r="B20" s="30">
        <v>13</v>
      </c>
      <c r="C20" s="30" t="s">
        <v>1</v>
      </c>
      <c r="D20" s="30" t="s">
        <v>29</v>
      </c>
      <c r="E20" s="31">
        <v>6.48</v>
      </c>
      <c r="F20" s="10" t="s">
        <v>0</v>
      </c>
      <c r="G20" s="7">
        <v>0</v>
      </c>
      <c r="H20" s="6">
        <f t="shared" si="0"/>
        <v>0</v>
      </c>
    </row>
    <row r="21" spans="1:8" ht="15.75" thickBot="1">
      <c r="A21" s="29">
        <v>9</v>
      </c>
      <c r="B21" s="30">
        <v>50</v>
      </c>
      <c r="C21" s="30" t="s">
        <v>1</v>
      </c>
      <c r="D21" s="30" t="s">
        <v>30</v>
      </c>
      <c r="E21" s="31">
        <v>2.46</v>
      </c>
      <c r="F21" s="10" t="s">
        <v>0</v>
      </c>
      <c r="G21" s="7">
        <v>0</v>
      </c>
      <c r="H21" s="6">
        <f t="shared" si="0"/>
        <v>0</v>
      </c>
    </row>
    <row r="22" spans="1:8" ht="15.75" thickBot="1">
      <c r="A22" s="29">
        <v>10</v>
      </c>
      <c r="B22" s="30">
        <v>15</v>
      </c>
      <c r="C22" s="30" t="s">
        <v>1</v>
      </c>
      <c r="D22" s="30" t="s">
        <v>31</v>
      </c>
      <c r="E22" s="31">
        <v>4.63</v>
      </c>
      <c r="F22" s="10" t="s">
        <v>0</v>
      </c>
      <c r="G22" s="7">
        <v>0</v>
      </c>
      <c r="H22" s="6">
        <f t="shared" si="0"/>
        <v>0</v>
      </c>
    </row>
    <row r="23" spans="1:8" ht="24.75" thickBot="1">
      <c r="A23" s="29">
        <v>11</v>
      </c>
      <c r="B23" s="30">
        <v>35</v>
      </c>
      <c r="C23" s="30" t="s">
        <v>1</v>
      </c>
      <c r="D23" s="30" t="s">
        <v>32</v>
      </c>
      <c r="E23" s="31">
        <v>95</v>
      </c>
      <c r="F23" s="10" t="s">
        <v>0</v>
      </c>
      <c r="G23" s="7">
        <v>0</v>
      </c>
      <c r="H23" s="6">
        <f t="shared" si="0"/>
        <v>0</v>
      </c>
    </row>
    <row r="24" spans="1:8" ht="24.75" thickBot="1">
      <c r="A24" s="29">
        <v>12</v>
      </c>
      <c r="B24" s="30">
        <v>10</v>
      </c>
      <c r="C24" s="30" t="s">
        <v>1</v>
      </c>
      <c r="D24" s="30" t="s">
        <v>33</v>
      </c>
      <c r="E24" s="31">
        <v>18.83</v>
      </c>
      <c r="F24" s="10" t="s">
        <v>0</v>
      </c>
      <c r="G24" s="7">
        <v>0</v>
      </c>
      <c r="H24" s="6">
        <f t="shared" si="0"/>
        <v>0</v>
      </c>
    </row>
    <row r="25" spans="1:8" ht="15.75" thickBot="1">
      <c r="A25" s="29">
        <v>13</v>
      </c>
      <c r="B25" s="30">
        <v>10</v>
      </c>
      <c r="C25" s="30" t="s">
        <v>1</v>
      </c>
      <c r="D25" s="30" t="s">
        <v>34</v>
      </c>
      <c r="E25" s="31">
        <v>0.86</v>
      </c>
      <c r="F25" s="10" t="s">
        <v>0</v>
      </c>
      <c r="G25" s="7">
        <v>0</v>
      </c>
      <c r="H25" s="6">
        <f t="shared" si="0"/>
        <v>0</v>
      </c>
    </row>
    <row r="26" spans="1:8" ht="15.75" thickBot="1">
      <c r="A26" s="29">
        <v>14</v>
      </c>
      <c r="B26" s="30">
        <v>5</v>
      </c>
      <c r="C26" s="30" t="s">
        <v>1</v>
      </c>
      <c r="D26" s="30" t="s">
        <v>35</v>
      </c>
      <c r="E26" s="31">
        <v>0.66</v>
      </c>
      <c r="F26" s="10" t="s">
        <v>0</v>
      </c>
      <c r="G26" s="7">
        <v>0</v>
      </c>
      <c r="H26" s="6">
        <f t="shared" si="0"/>
        <v>0</v>
      </c>
    </row>
    <row r="27" spans="1:8" ht="15.75" thickBot="1">
      <c r="A27" s="29">
        <v>15</v>
      </c>
      <c r="B27" s="30">
        <v>15</v>
      </c>
      <c r="C27" s="30" t="s">
        <v>1</v>
      </c>
      <c r="D27" s="30" t="s">
        <v>36</v>
      </c>
      <c r="E27" s="31">
        <v>3.07</v>
      </c>
      <c r="F27" s="10" t="s">
        <v>0</v>
      </c>
      <c r="G27" s="7">
        <v>0</v>
      </c>
      <c r="H27" s="6">
        <f t="shared" si="0"/>
        <v>0</v>
      </c>
    </row>
    <row r="28" spans="1:8" ht="15.75" thickBot="1">
      <c r="A28" s="29">
        <v>16</v>
      </c>
      <c r="B28" s="30">
        <v>400</v>
      </c>
      <c r="C28" s="30" t="s">
        <v>37</v>
      </c>
      <c r="D28" s="30" t="s">
        <v>38</v>
      </c>
      <c r="E28" s="31">
        <v>13.12</v>
      </c>
      <c r="F28" s="10" t="s">
        <v>0</v>
      </c>
      <c r="G28" s="7">
        <v>0</v>
      </c>
      <c r="H28" s="6">
        <f t="shared" si="0"/>
        <v>0</v>
      </c>
    </row>
    <row r="29" spans="1:8" ht="15.75" thickBot="1">
      <c r="A29" s="29">
        <v>17</v>
      </c>
      <c r="B29" s="30">
        <v>200</v>
      </c>
      <c r="C29" s="30" t="s">
        <v>37</v>
      </c>
      <c r="D29" s="30" t="s">
        <v>39</v>
      </c>
      <c r="E29" s="31">
        <v>0.95</v>
      </c>
      <c r="F29" s="10" t="s">
        <v>0</v>
      </c>
      <c r="G29" s="7">
        <v>0</v>
      </c>
      <c r="H29" s="6">
        <f t="shared" si="0"/>
        <v>0</v>
      </c>
    </row>
    <row r="30" spans="1:8" ht="15.75" thickBot="1">
      <c r="A30" s="29">
        <v>18</v>
      </c>
      <c r="B30" s="30">
        <v>100</v>
      </c>
      <c r="C30" s="30" t="s">
        <v>37</v>
      </c>
      <c r="D30" s="30" t="s">
        <v>40</v>
      </c>
      <c r="E30" s="31">
        <v>29.81</v>
      </c>
      <c r="F30" s="10" t="s">
        <v>0</v>
      </c>
      <c r="G30" s="7">
        <v>0</v>
      </c>
      <c r="H30" s="6">
        <f t="shared" si="0"/>
        <v>0</v>
      </c>
    </row>
    <row r="31" spans="1:8" ht="15.75" thickBot="1">
      <c r="A31" s="29">
        <v>19</v>
      </c>
      <c r="B31" s="30">
        <v>100</v>
      </c>
      <c r="C31" s="30" t="s">
        <v>37</v>
      </c>
      <c r="D31" s="30" t="s">
        <v>41</v>
      </c>
      <c r="E31" s="31">
        <v>41.74</v>
      </c>
      <c r="F31" s="10" t="s">
        <v>0</v>
      </c>
      <c r="G31" s="7">
        <v>0</v>
      </c>
      <c r="H31" s="6">
        <f t="shared" si="0"/>
        <v>0</v>
      </c>
    </row>
    <row r="32" spans="1:8" ht="15.75" thickBot="1">
      <c r="A32" s="29">
        <v>20</v>
      </c>
      <c r="B32" s="30">
        <v>400</v>
      </c>
      <c r="C32" s="30" t="s">
        <v>37</v>
      </c>
      <c r="D32" s="30" t="s">
        <v>42</v>
      </c>
      <c r="E32" s="31">
        <v>0.62</v>
      </c>
      <c r="F32" s="10" t="s">
        <v>0</v>
      </c>
      <c r="G32" s="7">
        <v>0</v>
      </c>
      <c r="H32" s="6">
        <f t="shared" si="0"/>
        <v>0</v>
      </c>
    </row>
    <row r="33" spans="1:8" ht="15.75" thickBot="1">
      <c r="A33" s="29">
        <v>21</v>
      </c>
      <c r="B33" s="30">
        <v>500</v>
      </c>
      <c r="C33" s="30" t="s">
        <v>37</v>
      </c>
      <c r="D33" s="30" t="s">
        <v>43</v>
      </c>
      <c r="E33" s="31">
        <v>4.03</v>
      </c>
      <c r="F33" s="10" t="s">
        <v>0</v>
      </c>
      <c r="G33" s="7">
        <v>0</v>
      </c>
      <c r="H33" s="6">
        <f t="shared" si="0"/>
        <v>0</v>
      </c>
    </row>
    <row r="34" spans="1:8" ht="15.75" thickBot="1">
      <c r="A34" s="29">
        <v>22</v>
      </c>
      <c r="B34" s="30">
        <v>500</v>
      </c>
      <c r="C34" s="30" t="s">
        <v>37</v>
      </c>
      <c r="D34" s="30" t="s">
        <v>44</v>
      </c>
      <c r="E34" s="31">
        <v>2.28</v>
      </c>
      <c r="F34" s="10"/>
      <c r="G34" s="7">
        <v>0</v>
      </c>
      <c r="H34" s="6">
        <f t="shared" si="0"/>
        <v>0</v>
      </c>
    </row>
    <row r="35" spans="1:8" ht="15.75" thickBot="1">
      <c r="A35" s="29">
        <v>23</v>
      </c>
      <c r="B35" s="30">
        <v>100</v>
      </c>
      <c r="C35" s="30" t="s">
        <v>37</v>
      </c>
      <c r="D35" s="30" t="s">
        <v>45</v>
      </c>
      <c r="E35" s="31">
        <v>6.15</v>
      </c>
      <c r="F35" s="10" t="s">
        <v>0</v>
      </c>
      <c r="G35" s="7">
        <v>0</v>
      </c>
      <c r="H35" s="6">
        <f t="shared" si="0"/>
        <v>0</v>
      </c>
    </row>
    <row r="36" spans="1:8" ht="15.75" thickBot="1">
      <c r="A36" s="29">
        <v>24</v>
      </c>
      <c r="B36" s="30">
        <v>100</v>
      </c>
      <c r="C36" s="30" t="s">
        <v>37</v>
      </c>
      <c r="D36" s="30" t="s">
        <v>46</v>
      </c>
      <c r="E36" s="31">
        <v>0.67</v>
      </c>
      <c r="F36" s="10"/>
      <c r="G36" s="7">
        <v>0</v>
      </c>
      <c r="H36" s="6">
        <f t="shared" si="0"/>
        <v>0</v>
      </c>
    </row>
    <row r="37" spans="1:8" ht="15.75" thickBot="1">
      <c r="A37" s="29">
        <v>25</v>
      </c>
      <c r="B37" s="30">
        <v>600</v>
      </c>
      <c r="C37" s="30" t="s">
        <v>37</v>
      </c>
      <c r="D37" s="30" t="s">
        <v>47</v>
      </c>
      <c r="E37" s="31">
        <v>1</v>
      </c>
      <c r="F37" s="10" t="s">
        <v>0</v>
      </c>
      <c r="G37" s="7">
        <v>0</v>
      </c>
      <c r="H37" s="6">
        <f t="shared" si="0"/>
        <v>0</v>
      </c>
    </row>
    <row r="38" spans="1:8" ht="15.75" thickBot="1">
      <c r="A38" s="29">
        <v>26</v>
      </c>
      <c r="B38" s="30">
        <v>650</v>
      </c>
      <c r="C38" s="30" t="s">
        <v>37</v>
      </c>
      <c r="D38" s="30" t="s">
        <v>48</v>
      </c>
      <c r="E38" s="31">
        <v>2.39</v>
      </c>
      <c r="F38" s="10" t="s">
        <v>0</v>
      </c>
      <c r="G38" s="7">
        <v>0</v>
      </c>
      <c r="H38" s="6">
        <f t="shared" si="0"/>
        <v>0</v>
      </c>
    </row>
    <row r="39" spans="1:8" ht="15.75" thickBot="1">
      <c r="A39" s="29">
        <v>27</v>
      </c>
      <c r="B39" s="30">
        <v>200</v>
      </c>
      <c r="C39" s="30" t="s">
        <v>37</v>
      </c>
      <c r="D39" s="30" t="s">
        <v>49</v>
      </c>
      <c r="E39" s="31">
        <v>2.53</v>
      </c>
      <c r="F39" s="13" t="s">
        <v>0</v>
      </c>
      <c r="G39" s="7">
        <v>0</v>
      </c>
      <c r="H39" s="6">
        <f t="shared" si="0"/>
        <v>0</v>
      </c>
    </row>
    <row r="40" spans="1:8" ht="15.75" thickBot="1">
      <c r="A40" s="29">
        <v>28</v>
      </c>
      <c r="B40" s="30">
        <v>50</v>
      </c>
      <c r="C40" s="30" t="s">
        <v>37</v>
      </c>
      <c r="D40" s="30" t="s">
        <v>50</v>
      </c>
      <c r="E40" s="31">
        <v>8.69</v>
      </c>
      <c r="F40" s="10" t="s">
        <v>0</v>
      </c>
      <c r="G40" s="7">
        <v>0</v>
      </c>
      <c r="H40" s="6">
        <f t="shared" si="0"/>
        <v>0</v>
      </c>
    </row>
    <row r="41" spans="1:8" ht="15.75" thickBot="1">
      <c r="A41" s="29">
        <v>29</v>
      </c>
      <c r="B41" s="30">
        <v>500</v>
      </c>
      <c r="C41" s="30" t="s">
        <v>37</v>
      </c>
      <c r="D41" s="30" t="s">
        <v>51</v>
      </c>
      <c r="E41" s="31">
        <v>4.29</v>
      </c>
      <c r="F41" s="10" t="s">
        <v>0</v>
      </c>
      <c r="G41" s="7">
        <v>0</v>
      </c>
      <c r="H41" s="6">
        <f t="shared" si="0"/>
        <v>0</v>
      </c>
    </row>
    <row r="42" spans="1:8" ht="15.75" thickBot="1">
      <c r="A42" s="29">
        <v>30</v>
      </c>
      <c r="B42" s="30">
        <v>50</v>
      </c>
      <c r="C42" s="30" t="s">
        <v>37</v>
      </c>
      <c r="D42" s="30" t="s">
        <v>52</v>
      </c>
      <c r="E42" s="31">
        <v>10.28</v>
      </c>
      <c r="F42" s="10" t="s">
        <v>0</v>
      </c>
      <c r="G42" s="7">
        <v>0</v>
      </c>
      <c r="H42" s="6">
        <f t="shared" si="0"/>
        <v>0</v>
      </c>
    </row>
    <row r="43" spans="1:8" ht="15.75" thickBot="1">
      <c r="A43" s="29">
        <v>31</v>
      </c>
      <c r="B43" s="30">
        <v>400</v>
      </c>
      <c r="C43" s="30" t="s">
        <v>37</v>
      </c>
      <c r="D43" s="30" t="s">
        <v>53</v>
      </c>
      <c r="E43" s="31">
        <v>4.41</v>
      </c>
      <c r="F43" s="10" t="s">
        <v>0</v>
      </c>
      <c r="G43" s="7">
        <v>0</v>
      </c>
      <c r="H43" s="6">
        <f t="shared" si="0"/>
        <v>0</v>
      </c>
    </row>
    <row r="44" spans="1:8" ht="24.75" thickBot="1">
      <c r="A44" s="29">
        <v>32</v>
      </c>
      <c r="B44" s="30">
        <v>10</v>
      </c>
      <c r="C44" s="30" t="s">
        <v>1</v>
      </c>
      <c r="D44" s="30" t="s">
        <v>54</v>
      </c>
      <c r="E44" s="31">
        <v>50.75</v>
      </c>
      <c r="F44" s="9" t="s">
        <v>0</v>
      </c>
      <c r="G44" s="7">
        <v>0</v>
      </c>
      <c r="H44" s="6">
        <f t="shared" si="0"/>
        <v>0</v>
      </c>
    </row>
    <row r="45" spans="1:8" ht="15.75" thickBot="1">
      <c r="A45" s="29">
        <v>33</v>
      </c>
      <c r="B45" s="30">
        <v>5</v>
      </c>
      <c r="C45" s="30" t="s">
        <v>1</v>
      </c>
      <c r="D45" s="30" t="s">
        <v>55</v>
      </c>
      <c r="E45" s="31">
        <v>470</v>
      </c>
      <c r="F45" s="10" t="s">
        <v>0</v>
      </c>
      <c r="G45" s="7">
        <v>0</v>
      </c>
      <c r="H45" s="6">
        <f t="shared" si="0"/>
        <v>0</v>
      </c>
    </row>
    <row r="46" spans="1:8" ht="15.75" thickBot="1">
      <c r="A46" s="29">
        <v>34</v>
      </c>
      <c r="B46" s="30">
        <v>5</v>
      </c>
      <c r="C46" s="30" t="s">
        <v>1</v>
      </c>
      <c r="D46" s="30" t="s">
        <v>56</v>
      </c>
      <c r="E46" s="31">
        <v>95.63</v>
      </c>
      <c r="F46" s="10" t="s">
        <v>0</v>
      </c>
      <c r="G46" s="7">
        <v>0</v>
      </c>
      <c r="H46" s="6">
        <f t="shared" si="0"/>
        <v>0</v>
      </c>
    </row>
    <row r="47" spans="1:8" ht="15.75" thickBot="1">
      <c r="A47" s="29">
        <v>35</v>
      </c>
      <c r="B47" s="30">
        <v>5</v>
      </c>
      <c r="C47" s="30" t="s">
        <v>1</v>
      </c>
      <c r="D47" s="30" t="s">
        <v>57</v>
      </c>
      <c r="E47" s="31">
        <v>64.2</v>
      </c>
      <c r="F47" s="10" t="s">
        <v>0</v>
      </c>
      <c r="G47" s="7">
        <v>0</v>
      </c>
      <c r="H47" s="6">
        <f t="shared" si="0"/>
        <v>0</v>
      </c>
    </row>
    <row r="48" spans="1:8" ht="24.75" thickBot="1">
      <c r="A48" s="29">
        <v>36</v>
      </c>
      <c r="B48" s="30">
        <v>5</v>
      </c>
      <c r="C48" s="30" t="s">
        <v>1</v>
      </c>
      <c r="D48" s="30" t="s">
        <v>58</v>
      </c>
      <c r="E48" s="31">
        <v>9.76</v>
      </c>
      <c r="F48" s="10" t="s">
        <v>0</v>
      </c>
      <c r="G48" s="7">
        <v>0</v>
      </c>
      <c r="H48" s="6">
        <f t="shared" si="0"/>
        <v>0</v>
      </c>
    </row>
    <row r="49" spans="1:8" ht="24.75" thickBot="1">
      <c r="A49" s="29">
        <v>37</v>
      </c>
      <c r="B49" s="30">
        <v>100</v>
      </c>
      <c r="C49" s="30" t="s">
        <v>1</v>
      </c>
      <c r="D49" s="30" t="s">
        <v>59</v>
      </c>
      <c r="E49" s="31">
        <v>6.52</v>
      </c>
      <c r="F49" s="10" t="s">
        <v>0</v>
      </c>
      <c r="G49" s="7">
        <v>0</v>
      </c>
      <c r="H49" s="6">
        <f t="shared" si="0"/>
        <v>0</v>
      </c>
    </row>
    <row r="50" spans="1:8" ht="24.75" thickBot="1">
      <c r="A50" s="29">
        <v>38</v>
      </c>
      <c r="B50" s="30">
        <v>20</v>
      </c>
      <c r="C50" s="30" t="s">
        <v>1</v>
      </c>
      <c r="D50" s="30" t="s">
        <v>60</v>
      </c>
      <c r="E50" s="31">
        <v>9.66</v>
      </c>
      <c r="F50" s="10" t="s">
        <v>0</v>
      </c>
      <c r="G50" s="7">
        <v>0</v>
      </c>
      <c r="H50" s="6">
        <f t="shared" si="0"/>
        <v>0</v>
      </c>
    </row>
    <row r="51" spans="1:8" ht="15.75" thickBot="1">
      <c r="A51" s="29">
        <v>39</v>
      </c>
      <c r="B51" s="30">
        <v>5</v>
      </c>
      <c r="C51" s="30" t="s">
        <v>1</v>
      </c>
      <c r="D51" s="30" t="s">
        <v>61</v>
      </c>
      <c r="E51" s="31">
        <v>3.49</v>
      </c>
      <c r="F51" s="10" t="s">
        <v>0</v>
      </c>
      <c r="G51" s="7">
        <v>0</v>
      </c>
      <c r="H51" s="6">
        <f t="shared" si="0"/>
        <v>0</v>
      </c>
    </row>
    <row r="52" spans="1:8" ht="15.75" thickBot="1">
      <c r="A52" s="29">
        <v>40</v>
      </c>
      <c r="B52" s="30">
        <v>5</v>
      </c>
      <c r="C52" s="30" t="s">
        <v>1</v>
      </c>
      <c r="D52" s="30" t="s">
        <v>62</v>
      </c>
      <c r="E52" s="31">
        <v>12.06</v>
      </c>
      <c r="F52" s="10" t="s">
        <v>0</v>
      </c>
      <c r="G52" s="7">
        <v>0</v>
      </c>
      <c r="H52" s="6">
        <f t="shared" si="0"/>
        <v>0</v>
      </c>
    </row>
    <row r="53" spans="1:8" ht="36.75" thickBot="1">
      <c r="A53" s="29">
        <v>41</v>
      </c>
      <c r="B53" s="30">
        <v>5</v>
      </c>
      <c r="C53" s="30" t="s">
        <v>1</v>
      </c>
      <c r="D53" s="30" t="s">
        <v>63</v>
      </c>
      <c r="E53" s="31">
        <v>22.48</v>
      </c>
      <c r="F53" s="10" t="s">
        <v>0</v>
      </c>
      <c r="G53" s="7">
        <v>0</v>
      </c>
      <c r="H53" s="6">
        <f t="shared" si="0"/>
        <v>0</v>
      </c>
    </row>
    <row r="54" spans="1:8" ht="24.75" thickBot="1">
      <c r="A54" s="29">
        <v>42</v>
      </c>
      <c r="B54" s="30">
        <v>10</v>
      </c>
      <c r="C54" s="30" t="s">
        <v>1</v>
      </c>
      <c r="D54" s="30" t="s">
        <v>64</v>
      </c>
      <c r="E54" s="31">
        <v>51.78</v>
      </c>
      <c r="F54" s="10" t="s">
        <v>0</v>
      </c>
      <c r="G54" s="7">
        <v>0</v>
      </c>
      <c r="H54" s="6">
        <f t="shared" si="0"/>
        <v>0</v>
      </c>
    </row>
    <row r="55" spans="1:8" ht="24.75" thickBot="1">
      <c r="A55" s="29">
        <v>43</v>
      </c>
      <c r="B55" s="30">
        <v>10</v>
      </c>
      <c r="C55" s="30" t="s">
        <v>1</v>
      </c>
      <c r="D55" s="30" t="s">
        <v>65</v>
      </c>
      <c r="E55" s="31">
        <v>49.75</v>
      </c>
      <c r="F55" s="10" t="s">
        <v>0</v>
      </c>
      <c r="G55" s="7">
        <v>0</v>
      </c>
      <c r="H55" s="6">
        <f t="shared" si="0"/>
        <v>0</v>
      </c>
    </row>
    <row r="56" spans="1:8" ht="15.75" thickBot="1">
      <c r="A56" s="29">
        <v>44</v>
      </c>
      <c r="B56" s="30">
        <v>10</v>
      </c>
      <c r="C56" s="30" t="s">
        <v>1</v>
      </c>
      <c r="D56" s="30" t="s">
        <v>66</v>
      </c>
      <c r="E56" s="31">
        <v>5.26</v>
      </c>
      <c r="F56" s="10" t="s">
        <v>0</v>
      </c>
      <c r="G56" s="7">
        <v>0</v>
      </c>
      <c r="H56" s="6">
        <f t="shared" si="0"/>
        <v>0</v>
      </c>
    </row>
    <row r="57" spans="1:8" ht="24.75" thickBot="1">
      <c r="A57" s="29">
        <v>45</v>
      </c>
      <c r="B57" s="30">
        <v>55</v>
      </c>
      <c r="C57" s="30" t="s">
        <v>1</v>
      </c>
      <c r="D57" s="30" t="s">
        <v>67</v>
      </c>
      <c r="E57" s="31">
        <v>8.55</v>
      </c>
      <c r="F57" s="10" t="s">
        <v>0</v>
      </c>
      <c r="G57" s="7">
        <v>0</v>
      </c>
      <c r="H57" s="6">
        <f t="shared" si="0"/>
        <v>0</v>
      </c>
    </row>
    <row r="58" spans="1:8" ht="24.75" thickBot="1">
      <c r="A58" s="29">
        <v>46</v>
      </c>
      <c r="B58" s="30">
        <v>350</v>
      </c>
      <c r="C58" s="30" t="s">
        <v>1</v>
      </c>
      <c r="D58" s="30" t="s">
        <v>68</v>
      </c>
      <c r="E58" s="31">
        <v>5.36</v>
      </c>
      <c r="F58" s="10" t="s">
        <v>0</v>
      </c>
      <c r="G58" s="7">
        <v>0</v>
      </c>
      <c r="H58" s="6">
        <f t="shared" si="0"/>
        <v>0</v>
      </c>
    </row>
    <row r="59" spans="1:8" ht="15.75" thickBot="1">
      <c r="A59" s="29">
        <v>47</v>
      </c>
      <c r="B59" s="30">
        <v>5</v>
      </c>
      <c r="C59" s="30" t="s">
        <v>1</v>
      </c>
      <c r="D59" s="30" t="s">
        <v>69</v>
      </c>
      <c r="E59" s="31">
        <v>2.71</v>
      </c>
      <c r="F59" s="10" t="s">
        <v>0</v>
      </c>
      <c r="G59" s="7">
        <v>0</v>
      </c>
      <c r="H59" s="6">
        <f t="shared" si="0"/>
        <v>0</v>
      </c>
    </row>
    <row r="60" spans="1:8" ht="24.75" thickBot="1">
      <c r="A60" s="29">
        <v>48</v>
      </c>
      <c r="B60" s="30">
        <v>5</v>
      </c>
      <c r="C60" s="30" t="s">
        <v>1</v>
      </c>
      <c r="D60" s="30" t="s">
        <v>70</v>
      </c>
      <c r="E60" s="31">
        <v>100.46</v>
      </c>
      <c r="F60" s="10" t="s">
        <v>0</v>
      </c>
      <c r="G60" s="7">
        <v>0</v>
      </c>
      <c r="H60" s="6">
        <f t="shared" si="0"/>
        <v>0</v>
      </c>
    </row>
    <row r="61" spans="1:8" ht="15.75" thickBot="1">
      <c r="A61" s="29">
        <v>49</v>
      </c>
      <c r="B61" s="30">
        <v>50</v>
      </c>
      <c r="C61" s="30" t="s">
        <v>1</v>
      </c>
      <c r="D61" s="30" t="s">
        <v>71</v>
      </c>
      <c r="E61" s="31">
        <v>48.03</v>
      </c>
      <c r="F61" s="10" t="s">
        <v>0</v>
      </c>
      <c r="G61" s="7">
        <v>0</v>
      </c>
      <c r="H61" s="6">
        <f t="shared" si="0"/>
        <v>0</v>
      </c>
    </row>
    <row r="62" spans="1:8" ht="15.75" thickBot="1">
      <c r="A62" s="29">
        <v>50</v>
      </c>
      <c r="B62" s="30">
        <v>10</v>
      </c>
      <c r="C62" s="30" t="s">
        <v>1</v>
      </c>
      <c r="D62" s="30" t="s">
        <v>72</v>
      </c>
      <c r="E62" s="31">
        <v>22.53</v>
      </c>
      <c r="F62" s="10" t="s">
        <v>0</v>
      </c>
      <c r="G62" s="7">
        <v>0</v>
      </c>
      <c r="H62" s="6">
        <f t="shared" si="0"/>
        <v>0</v>
      </c>
    </row>
    <row r="63" spans="1:8" ht="15.75" thickBot="1">
      <c r="A63" s="29">
        <v>51</v>
      </c>
      <c r="B63" s="30">
        <v>50</v>
      </c>
      <c r="C63" s="30" t="s">
        <v>18</v>
      </c>
      <c r="D63" s="30" t="s">
        <v>73</v>
      </c>
      <c r="E63" s="31">
        <v>45.25</v>
      </c>
      <c r="F63" s="10" t="s">
        <v>0</v>
      </c>
      <c r="G63" s="7">
        <v>0</v>
      </c>
      <c r="H63" s="6">
        <f t="shared" si="0"/>
        <v>0</v>
      </c>
    </row>
    <row r="64" spans="1:8" ht="15.75" thickBot="1">
      <c r="A64" s="29">
        <v>52</v>
      </c>
      <c r="B64" s="30">
        <v>5</v>
      </c>
      <c r="C64" s="30" t="s">
        <v>18</v>
      </c>
      <c r="D64" s="30" t="s">
        <v>74</v>
      </c>
      <c r="E64" s="31">
        <v>19.79</v>
      </c>
      <c r="F64" s="10" t="s">
        <v>0</v>
      </c>
      <c r="G64" s="7">
        <v>0</v>
      </c>
      <c r="H64" s="6">
        <f t="shared" si="0"/>
        <v>0</v>
      </c>
    </row>
    <row r="65" spans="1:8" ht="15.75" thickBot="1">
      <c r="A65" s="29">
        <v>53</v>
      </c>
      <c r="B65" s="30">
        <v>10</v>
      </c>
      <c r="C65" s="30" t="s">
        <v>18</v>
      </c>
      <c r="D65" s="30" t="s">
        <v>75</v>
      </c>
      <c r="E65" s="31">
        <v>23.76</v>
      </c>
      <c r="F65" s="10" t="s">
        <v>0</v>
      </c>
      <c r="G65" s="7">
        <v>0</v>
      </c>
      <c r="H65" s="6">
        <f t="shared" si="0"/>
        <v>0</v>
      </c>
    </row>
    <row r="66" spans="1:8" ht="15.75" thickBot="1">
      <c r="A66" s="29">
        <v>54</v>
      </c>
      <c r="B66" s="30">
        <v>5</v>
      </c>
      <c r="C66" s="30" t="s">
        <v>18</v>
      </c>
      <c r="D66" s="30" t="s">
        <v>76</v>
      </c>
      <c r="E66" s="31">
        <v>45.43</v>
      </c>
      <c r="F66" s="10" t="s">
        <v>0</v>
      </c>
      <c r="G66" s="7">
        <v>0</v>
      </c>
      <c r="H66" s="6">
        <f t="shared" si="0"/>
        <v>0</v>
      </c>
    </row>
    <row r="67" spans="1:8" ht="15.75" thickBot="1">
      <c r="A67" s="29">
        <v>55</v>
      </c>
      <c r="B67" s="30">
        <v>60</v>
      </c>
      <c r="C67" s="30" t="s">
        <v>1</v>
      </c>
      <c r="D67" s="30" t="s">
        <v>77</v>
      </c>
      <c r="E67" s="31">
        <v>29.53</v>
      </c>
      <c r="F67" s="10" t="s">
        <v>0</v>
      </c>
      <c r="G67" s="7">
        <v>0</v>
      </c>
      <c r="H67" s="6">
        <f t="shared" si="0"/>
        <v>0</v>
      </c>
    </row>
    <row r="68" spans="1:8" ht="15.75" thickBot="1">
      <c r="A68" s="29">
        <v>56</v>
      </c>
      <c r="B68" s="30">
        <v>5</v>
      </c>
      <c r="C68" s="30" t="s">
        <v>18</v>
      </c>
      <c r="D68" s="30" t="s">
        <v>78</v>
      </c>
      <c r="E68" s="31">
        <v>9</v>
      </c>
      <c r="F68" s="10" t="s">
        <v>0</v>
      </c>
      <c r="G68" s="7">
        <v>0</v>
      </c>
      <c r="H68" s="6">
        <f t="shared" si="0"/>
        <v>0</v>
      </c>
    </row>
    <row r="69" spans="1:8" ht="15.75" thickBot="1">
      <c r="A69" s="29">
        <v>57</v>
      </c>
      <c r="B69" s="30">
        <v>5</v>
      </c>
      <c r="C69" s="30" t="s">
        <v>1</v>
      </c>
      <c r="D69" s="30" t="s">
        <v>79</v>
      </c>
      <c r="E69" s="31">
        <v>7.54</v>
      </c>
      <c r="F69" s="10" t="s">
        <v>0</v>
      </c>
      <c r="G69" s="7">
        <v>0</v>
      </c>
      <c r="H69" s="6">
        <f t="shared" si="0"/>
        <v>0</v>
      </c>
    </row>
    <row r="70" spans="1:8" ht="15.75" thickBot="1">
      <c r="A70" s="29">
        <v>58</v>
      </c>
      <c r="B70" s="30">
        <v>5</v>
      </c>
      <c r="C70" s="30" t="s">
        <v>1</v>
      </c>
      <c r="D70" s="30" t="s">
        <v>80</v>
      </c>
      <c r="E70" s="31">
        <v>8.06</v>
      </c>
      <c r="F70" s="10" t="s">
        <v>0</v>
      </c>
      <c r="G70" s="7">
        <v>0</v>
      </c>
      <c r="H70" s="6">
        <f t="shared" si="0"/>
        <v>0</v>
      </c>
    </row>
    <row r="71" spans="1:8" ht="15.75" thickBot="1">
      <c r="A71" s="29">
        <v>59</v>
      </c>
      <c r="B71" s="30">
        <v>5</v>
      </c>
      <c r="C71" s="30" t="s">
        <v>1</v>
      </c>
      <c r="D71" s="30" t="s">
        <v>81</v>
      </c>
      <c r="E71" s="31">
        <v>9.08</v>
      </c>
      <c r="F71" s="10" t="s">
        <v>0</v>
      </c>
      <c r="G71" s="7">
        <v>0</v>
      </c>
      <c r="H71" s="6">
        <f t="shared" si="0"/>
        <v>0</v>
      </c>
    </row>
    <row r="72" spans="1:8" ht="15.75" thickBot="1">
      <c r="A72" s="29">
        <v>60</v>
      </c>
      <c r="B72" s="30">
        <v>5</v>
      </c>
      <c r="C72" s="30" t="s">
        <v>1</v>
      </c>
      <c r="D72" s="30" t="s">
        <v>82</v>
      </c>
      <c r="E72" s="31">
        <v>6.37</v>
      </c>
      <c r="F72" s="10" t="s">
        <v>0</v>
      </c>
      <c r="G72" s="7">
        <v>0</v>
      </c>
      <c r="H72" s="6">
        <f t="shared" si="0"/>
        <v>0</v>
      </c>
    </row>
    <row r="73" spans="1:8" ht="15.75" thickBot="1">
      <c r="A73" s="29">
        <v>61</v>
      </c>
      <c r="B73" s="30">
        <v>5</v>
      </c>
      <c r="C73" s="30" t="s">
        <v>1</v>
      </c>
      <c r="D73" s="30" t="s">
        <v>83</v>
      </c>
      <c r="E73" s="31">
        <v>7.93</v>
      </c>
      <c r="F73" s="10" t="s">
        <v>0</v>
      </c>
      <c r="G73" s="7">
        <v>0</v>
      </c>
      <c r="H73" s="6">
        <f t="shared" si="0"/>
        <v>0</v>
      </c>
    </row>
    <row r="74" spans="1:8" ht="15.75" thickBot="1">
      <c r="A74" s="29">
        <v>62</v>
      </c>
      <c r="B74" s="30">
        <v>5</v>
      </c>
      <c r="C74" s="30" t="s">
        <v>1</v>
      </c>
      <c r="D74" s="30" t="s">
        <v>84</v>
      </c>
      <c r="E74" s="31">
        <v>6.37</v>
      </c>
      <c r="F74" s="10" t="s">
        <v>0</v>
      </c>
      <c r="G74" s="7">
        <v>0</v>
      </c>
      <c r="H74" s="6">
        <f t="shared" si="0"/>
        <v>0</v>
      </c>
    </row>
    <row r="75" spans="1:8" ht="15.75" thickBot="1">
      <c r="A75" s="29">
        <v>63</v>
      </c>
      <c r="B75" s="30">
        <v>5</v>
      </c>
      <c r="C75" s="30" t="s">
        <v>1</v>
      </c>
      <c r="D75" s="30" t="s">
        <v>85</v>
      </c>
      <c r="E75" s="31">
        <v>84.19</v>
      </c>
      <c r="F75" s="10" t="s">
        <v>0</v>
      </c>
      <c r="G75" s="7">
        <v>0</v>
      </c>
      <c r="H75" s="6">
        <f t="shared" si="0"/>
        <v>0</v>
      </c>
    </row>
    <row r="76" spans="1:8" ht="15.75" thickBot="1">
      <c r="A76" s="29">
        <v>64</v>
      </c>
      <c r="B76" s="30">
        <v>11</v>
      </c>
      <c r="C76" s="30" t="s">
        <v>1</v>
      </c>
      <c r="D76" s="30" t="s">
        <v>86</v>
      </c>
      <c r="E76" s="31">
        <v>82.16</v>
      </c>
      <c r="F76" s="10" t="s">
        <v>0</v>
      </c>
      <c r="G76" s="7">
        <v>0</v>
      </c>
      <c r="H76" s="6">
        <f t="shared" si="0"/>
        <v>0</v>
      </c>
    </row>
    <row r="77" spans="1:8" ht="15.75" thickBot="1">
      <c r="A77" s="29">
        <v>65</v>
      </c>
      <c r="B77" s="30">
        <v>5</v>
      </c>
      <c r="C77" s="30" t="s">
        <v>1</v>
      </c>
      <c r="D77" s="30" t="s">
        <v>87</v>
      </c>
      <c r="E77" s="31">
        <v>228.5</v>
      </c>
      <c r="F77" s="10" t="s">
        <v>0</v>
      </c>
      <c r="G77" s="7">
        <v>0</v>
      </c>
      <c r="H77" s="6">
        <f t="shared" si="0"/>
        <v>0</v>
      </c>
    </row>
    <row r="78" spans="1:8" ht="15.75" thickBot="1">
      <c r="A78" s="29">
        <v>66</v>
      </c>
      <c r="B78" s="30">
        <v>5</v>
      </c>
      <c r="C78" s="30" t="s">
        <v>1</v>
      </c>
      <c r="D78" s="30" t="s">
        <v>88</v>
      </c>
      <c r="E78" s="31">
        <v>117.5</v>
      </c>
      <c r="F78" s="12" t="s">
        <v>0</v>
      </c>
      <c r="G78" s="7">
        <v>0</v>
      </c>
      <c r="H78" s="6">
        <f aca="true" t="shared" si="1" ref="H78:H141">G78*B78</f>
        <v>0</v>
      </c>
    </row>
    <row r="79" spans="1:8" ht="15.75" thickBot="1">
      <c r="A79" s="29">
        <v>67</v>
      </c>
      <c r="B79" s="30">
        <v>12</v>
      </c>
      <c r="C79" s="30" t="s">
        <v>1</v>
      </c>
      <c r="D79" s="30" t="s">
        <v>89</v>
      </c>
      <c r="E79" s="31">
        <v>277.78</v>
      </c>
      <c r="F79" s="10" t="s">
        <v>0</v>
      </c>
      <c r="G79" s="7">
        <v>0</v>
      </c>
      <c r="H79" s="6">
        <f t="shared" si="1"/>
        <v>0</v>
      </c>
    </row>
    <row r="80" spans="1:8" ht="15.75" thickBot="1">
      <c r="A80" s="29">
        <v>68</v>
      </c>
      <c r="B80" s="30">
        <v>5</v>
      </c>
      <c r="C80" s="30" t="s">
        <v>1</v>
      </c>
      <c r="D80" s="30" t="s">
        <v>90</v>
      </c>
      <c r="E80" s="31">
        <v>37.86</v>
      </c>
      <c r="F80" s="10" t="s">
        <v>0</v>
      </c>
      <c r="G80" s="7">
        <v>0</v>
      </c>
      <c r="H80" s="6">
        <f t="shared" si="1"/>
        <v>0</v>
      </c>
    </row>
    <row r="81" spans="1:8" ht="15.75" thickBot="1">
      <c r="A81" s="29">
        <v>69</v>
      </c>
      <c r="B81" s="30">
        <v>5</v>
      </c>
      <c r="C81" s="30" t="s">
        <v>1</v>
      </c>
      <c r="D81" s="30" t="s">
        <v>91</v>
      </c>
      <c r="E81" s="31">
        <v>38.53</v>
      </c>
      <c r="F81" s="10" t="s">
        <v>0</v>
      </c>
      <c r="G81" s="7">
        <v>0</v>
      </c>
      <c r="H81" s="6">
        <f t="shared" si="1"/>
        <v>0</v>
      </c>
    </row>
    <row r="82" spans="1:8" ht="15.75" thickBot="1">
      <c r="A82" s="29">
        <v>70</v>
      </c>
      <c r="B82" s="30">
        <v>35</v>
      </c>
      <c r="C82" s="30" t="s">
        <v>1</v>
      </c>
      <c r="D82" s="30" t="s">
        <v>92</v>
      </c>
      <c r="E82" s="31">
        <v>63.17</v>
      </c>
      <c r="F82" s="10" t="s">
        <v>0</v>
      </c>
      <c r="G82" s="7">
        <v>0</v>
      </c>
      <c r="H82" s="6">
        <f t="shared" si="1"/>
        <v>0</v>
      </c>
    </row>
    <row r="83" spans="1:8" ht="15.75" thickBot="1">
      <c r="A83" s="29">
        <v>71</v>
      </c>
      <c r="B83" s="30">
        <v>5</v>
      </c>
      <c r="C83" s="30" t="s">
        <v>1</v>
      </c>
      <c r="D83" s="30" t="s">
        <v>93</v>
      </c>
      <c r="E83" s="31">
        <v>75.59</v>
      </c>
      <c r="F83" s="10" t="s">
        <v>0</v>
      </c>
      <c r="G83" s="7">
        <v>0</v>
      </c>
      <c r="H83" s="6">
        <f t="shared" si="1"/>
        <v>0</v>
      </c>
    </row>
    <row r="84" spans="1:8" ht="15.75" thickBot="1">
      <c r="A84" s="29">
        <v>72</v>
      </c>
      <c r="B84" s="30">
        <v>5</v>
      </c>
      <c r="C84" s="30" t="s">
        <v>1</v>
      </c>
      <c r="D84" s="30" t="s">
        <v>94</v>
      </c>
      <c r="E84" s="31">
        <v>14.49</v>
      </c>
      <c r="F84" s="10" t="s">
        <v>0</v>
      </c>
      <c r="G84" s="7">
        <v>0</v>
      </c>
      <c r="H84" s="6">
        <f t="shared" si="1"/>
        <v>0</v>
      </c>
    </row>
    <row r="85" spans="1:8" ht="24.75" thickBot="1">
      <c r="A85" s="29">
        <v>73</v>
      </c>
      <c r="B85" s="30">
        <v>5</v>
      </c>
      <c r="C85" s="30" t="s">
        <v>95</v>
      </c>
      <c r="D85" s="30" t="s">
        <v>96</v>
      </c>
      <c r="E85" s="31">
        <v>12.25</v>
      </c>
      <c r="F85" s="10" t="s">
        <v>0</v>
      </c>
      <c r="G85" s="7">
        <v>0</v>
      </c>
      <c r="H85" s="6">
        <f t="shared" si="1"/>
        <v>0</v>
      </c>
    </row>
    <row r="86" spans="1:8" ht="15.75" thickBot="1">
      <c r="A86" s="29">
        <v>74</v>
      </c>
      <c r="B86" s="30">
        <v>5</v>
      </c>
      <c r="C86" s="30" t="s">
        <v>1</v>
      </c>
      <c r="D86" s="30" t="s">
        <v>97</v>
      </c>
      <c r="E86" s="31">
        <v>34</v>
      </c>
      <c r="F86" s="10" t="s">
        <v>0</v>
      </c>
      <c r="G86" s="7">
        <v>0</v>
      </c>
      <c r="H86" s="6">
        <f t="shared" si="1"/>
        <v>0</v>
      </c>
    </row>
    <row r="87" spans="1:8" ht="15.75" thickBot="1">
      <c r="A87" s="29">
        <v>75</v>
      </c>
      <c r="B87" s="30">
        <v>5</v>
      </c>
      <c r="C87" s="30" t="s">
        <v>1</v>
      </c>
      <c r="D87" s="30" t="s">
        <v>98</v>
      </c>
      <c r="E87" s="31">
        <v>29.53</v>
      </c>
      <c r="F87" s="10" t="s">
        <v>0</v>
      </c>
      <c r="G87" s="7">
        <v>0</v>
      </c>
      <c r="H87" s="6">
        <f t="shared" si="1"/>
        <v>0</v>
      </c>
    </row>
    <row r="88" spans="1:8" ht="15.75" thickBot="1">
      <c r="A88" s="29">
        <v>76</v>
      </c>
      <c r="B88" s="30">
        <v>5</v>
      </c>
      <c r="C88" s="30" t="s">
        <v>1</v>
      </c>
      <c r="D88" s="30" t="s">
        <v>99</v>
      </c>
      <c r="E88" s="31">
        <v>54.5</v>
      </c>
      <c r="F88" s="10" t="s">
        <v>0</v>
      </c>
      <c r="G88" s="7">
        <v>0</v>
      </c>
      <c r="H88" s="6">
        <f t="shared" si="1"/>
        <v>0</v>
      </c>
    </row>
    <row r="89" spans="1:8" ht="15.75" thickBot="1">
      <c r="A89" s="29">
        <v>77</v>
      </c>
      <c r="B89" s="30">
        <v>8</v>
      </c>
      <c r="C89" s="30" t="s">
        <v>37</v>
      </c>
      <c r="D89" s="30" t="s">
        <v>100</v>
      </c>
      <c r="E89" s="31">
        <v>10.27</v>
      </c>
      <c r="F89" s="10" t="s">
        <v>0</v>
      </c>
      <c r="G89" s="7">
        <v>0</v>
      </c>
      <c r="H89" s="6">
        <f t="shared" si="1"/>
        <v>0</v>
      </c>
    </row>
    <row r="90" spans="1:8" ht="15.75" thickBot="1">
      <c r="A90" s="29">
        <v>78</v>
      </c>
      <c r="B90" s="30">
        <v>50</v>
      </c>
      <c r="C90" s="30" t="s">
        <v>37</v>
      </c>
      <c r="D90" s="30" t="s">
        <v>101</v>
      </c>
      <c r="E90" s="31">
        <v>0.67</v>
      </c>
      <c r="F90" s="10" t="s">
        <v>0</v>
      </c>
      <c r="G90" s="7">
        <v>0</v>
      </c>
      <c r="H90" s="6">
        <f t="shared" si="1"/>
        <v>0</v>
      </c>
    </row>
    <row r="91" spans="1:8" ht="15.75" thickBot="1">
      <c r="A91" s="29">
        <v>79</v>
      </c>
      <c r="B91" s="30">
        <v>250</v>
      </c>
      <c r="C91" s="30" t="s">
        <v>37</v>
      </c>
      <c r="D91" s="30" t="s">
        <v>102</v>
      </c>
      <c r="E91" s="31">
        <v>4.21</v>
      </c>
      <c r="F91" s="10" t="s">
        <v>0</v>
      </c>
      <c r="G91" s="7">
        <v>0</v>
      </c>
      <c r="H91" s="6">
        <f t="shared" si="1"/>
        <v>0</v>
      </c>
    </row>
    <row r="92" spans="1:8" ht="15.75" thickBot="1">
      <c r="A92" s="29">
        <v>80</v>
      </c>
      <c r="B92" s="30">
        <v>550</v>
      </c>
      <c r="C92" s="30" t="s">
        <v>37</v>
      </c>
      <c r="D92" s="30" t="s">
        <v>103</v>
      </c>
      <c r="E92" s="31">
        <v>1.52</v>
      </c>
      <c r="F92" s="10" t="s">
        <v>0</v>
      </c>
      <c r="G92" s="7">
        <v>0</v>
      </c>
      <c r="H92" s="6">
        <f t="shared" si="1"/>
        <v>0</v>
      </c>
    </row>
    <row r="93" spans="1:8" ht="15.75" thickBot="1">
      <c r="A93" s="29">
        <v>81</v>
      </c>
      <c r="B93" s="30">
        <v>550</v>
      </c>
      <c r="C93" s="30" t="s">
        <v>37</v>
      </c>
      <c r="D93" s="30" t="s">
        <v>104</v>
      </c>
      <c r="E93" s="31">
        <v>2.43</v>
      </c>
      <c r="F93" s="10" t="s">
        <v>0</v>
      </c>
      <c r="G93" s="7">
        <v>0</v>
      </c>
      <c r="H93" s="6">
        <f t="shared" si="1"/>
        <v>0</v>
      </c>
    </row>
    <row r="94" spans="1:8" ht="15.75" thickBot="1">
      <c r="A94" s="29">
        <v>82</v>
      </c>
      <c r="B94" s="30">
        <v>800</v>
      </c>
      <c r="C94" s="30" t="s">
        <v>37</v>
      </c>
      <c r="D94" s="30" t="s">
        <v>105</v>
      </c>
      <c r="E94" s="31">
        <v>3.98</v>
      </c>
      <c r="F94" s="10" t="s">
        <v>0</v>
      </c>
      <c r="G94" s="7">
        <v>0</v>
      </c>
      <c r="H94" s="6">
        <f t="shared" si="1"/>
        <v>0</v>
      </c>
    </row>
    <row r="95" spans="1:8" ht="15.75" thickBot="1">
      <c r="A95" s="29">
        <v>83</v>
      </c>
      <c r="B95" s="30">
        <v>5</v>
      </c>
      <c r="C95" s="30" t="s">
        <v>1</v>
      </c>
      <c r="D95" s="30" t="s">
        <v>106</v>
      </c>
      <c r="E95" s="31">
        <v>114</v>
      </c>
      <c r="F95" s="10" t="s">
        <v>0</v>
      </c>
      <c r="G95" s="7">
        <v>0</v>
      </c>
      <c r="H95" s="6">
        <f t="shared" si="1"/>
        <v>0</v>
      </c>
    </row>
    <row r="96" spans="1:8" ht="24.75" thickBot="1">
      <c r="A96" s="29">
        <v>84</v>
      </c>
      <c r="B96" s="30">
        <v>50</v>
      </c>
      <c r="C96" s="30" t="s">
        <v>1</v>
      </c>
      <c r="D96" s="30" t="s">
        <v>107</v>
      </c>
      <c r="E96" s="31">
        <v>5.41</v>
      </c>
      <c r="F96" s="10" t="s">
        <v>0</v>
      </c>
      <c r="G96" s="7">
        <v>0</v>
      </c>
      <c r="H96" s="6">
        <f t="shared" si="1"/>
        <v>0</v>
      </c>
    </row>
    <row r="97" spans="1:8" ht="15.75" thickBot="1">
      <c r="A97" s="29">
        <v>85</v>
      </c>
      <c r="B97" s="30">
        <v>5</v>
      </c>
      <c r="C97" s="30" t="s">
        <v>1</v>
      </c>
      <c r="D97" s="30" t="s">
        <v>108</v>
      </c>
      <c r="E97" s="31">
        <v>3.33</v>
      </c>
      <c r="F97" s="10" t="s">
        <v>0</v>
      </c>
      <c r="G97" s="7">
        <v>0</v>
      </c>
      <c r="H97" s="6">
        <f t="shared" si="1"/>
        <v>0</v>
      </c>
    </row>
    <row r="98" spans="1:8" ht="15.75" thickBot="1">
      <c r="A98" s="29">
        <v>86</v>
      </c>
      <c r="B98" s="30">
        <v>5</v>
      </c>
      <c r="C98" s="30" t="s">
        <v>1</v>
      </c>
      <c r="D98" s="30" t="s">
        <v>109</v>
      </c>
      <c r="E98" s="31">
        <v>3.51</v>
      </c>
      <c r="F98" s="10" t="s">
        <v>0</v>
      </c>
      <c r="G98" s="7">
        <v>0</v>
      </c>
      <c r="H98" s="6">
        <f t="shared" si="1"/>
        <v>0</v>
      </c>
    </row>
    <row r="99" spans="1:8" ht="15.75" thickBot="1">
      <c r="A99" s="29">
        <v>87</v>
      </c>
      <c r="B99" s="30">
        <v>5</v>
      </c>
      <c r="C99" s="30" t="s">
        <v>1</v>
      </c>
      <c r="D99" s="30" t="s">
        <v>110</v>
      </c>
      <c r="E99" s="31">
        <v>9.13</v>
      </c>
      <c r="F99" s="10" t="s">
        <v>0</v>
      </c>
      <c r="G99" s="7">
        <v>0</v>
      </c>
      <c r="H99" s="6">
        <f t="shared" si="1"/>
        <v>0</v>
      </c>
    </row>
    <row r="100" spans="1:8" ht="24.75" thickBot="1">
      <c r="A100" s="29">
        <v>88</v>
      </c>
      <c r="B100" s="30">
        <v>75</v>
      </c>
      <c r="C100" s="30" t="s">
        <v>1</v>
      </c>
      <c r="D100" s="30" t="s">
        <v>111</v>
      </c>
      <c r="E100" s="31">
        <v>12.5</v>
      </c>
      <c r="F100" s="10" t="s">
        <v>0</v>
      </c>
      <c r="G100" s="7">
        <v>0</v>
      </c>
      <c r="H100" s="6">
        <f t="shared" si="1"/>
        <v>0</v>
      </c>
    </row>
    <row r="101" spans="1:8" ht="15.75" thickBot="1">
      <c r="A101" s="29">
        <v>89</v>
      </c>
      <c r="B101" s="30">
        <v>4</v>
      </c>
      <c r="C101" s="30" t="s">
        <v>1</v>
      </c>
      <c r="D101" s="30" t="s">
        <v>112</v>
      </c>
      <c r="E101" s="31">
        <v>22.7</v>
      </c>
      <c r="F101" s="10" t="s">
        <v>0</v>
      </c>
      <c r="G101" s="7">
        <v>0</v>
      </c>
      <c r="H101" s="6">
        <f t="shared" si="1"/>
        <v>0</v>
      </c>
    </row>
    <row r="102" spans="1:8" ht="15.75" thickBot="1">
      <c r="A102" s="29">
        <v>90</v>
      </c>
      <c r="B102" s="30">
        <v>5</v>
      </c>
      <c r="C102" s="30" t="s">
        <v>1</v>
      </c>
      <c r="D102" s="30" t="s">
        <v>113</v>
      </c>
      <c r="E102" s="31">
        <v>7.01</v>
      </c>
      <c r="F102" s="10" t="s">
        <v>0</v>
      </c>
      <c r="G102" s="7">
        <v>0</v>
      </c>
      <c r="H102" s="6">
        <f t="shared" si="1"/>
        <v>0</v>
      </c>
    </row>
    <row r="103" spans="1:8" ht="15.75" thickBot="1">
      <c r="A103" s="29">
        <v>91</v>
      </c>
      <c r="B103" s="30">
        <v>5</v>
      </c>
      <c r="C103" s="30" t="s">
        <v>1</v>
      </c>
      <c r="D103" s="30" t="s">
        <v>114</v>
      </c>
      <c r="E103" s="31">
        <v>11.4</v>
      </c>
      <c r="F103" s="10" t="s">
        <v>0</v>
      </c>
      <c r="G103" s="7">
        <v>0</v>
      </c>
      <c r="H103" s="6">
        <f t="shared" si="1"/>
        <v>0</v>
      </c>
    </row>
    <row r="104" spans="1:8" ht="15.75" thickBot="1">
      <c r="A104" s="29">
        <v>92</v>
      </c>
      <c r="B104" s="30">
        <v>5</v>
      </c>
      <c r="C104" s="30" t="s">
        <v>1</v>
      </c>
      <c r="D104" s="30" t="s">
        <v>115</v>
      </c>
      <c r="E104" s="31">
        <v>10.92</v>
      </c>
      <c r="F104" s="10" t="s">
        <v>0</v>
      </c>
      <c r="G104" s="7">
        <v>0</v>
      </c>
      <c r="H104" s="6">
        <f t="shared" si="1"/>
        <v>0</v>
      </c>
    </row>
    <row r="105" spans="1:8" ht="15.75" thickBot="1">
      <c r="A105" s="29">
        <v>93</v>
      </c>
      <c r="B105" s="30">
        <v>5</v>
      </c>
      <c r="C105" s="30" t="s">
        <v>1</v>
      </c>
      <c r="D105" s="30" t="s">
        <v>116</v>
      </c>
      <c r="E105" s="31">
        <v>7.7</v>
      </c>
      <c r="F105" s="10" t="s">
        <v>0</v>
      </c>
      <c r="G105" s="7">
        <v>0</v>
      </c>
      <c r="H105" s="6">
        <f t="shared" si="1"/>
        <v>0</v>
      </c>
    </row>
    <row r="106" spans="1:8" ht="15.75" thickBot="1">
      <c r="A106" s="29">
        <v>94</v>
      </c>
      <c r="B106" s="30">
        <v>5</v>
      </c>
      <c r="C106" s="30" t="s">
        <v>1</v>
      </c>
      <c r="D106" s="30" t="s">
        <v>117</v>
      </c>
      <c r="E106" s="31">
        <v>13.08</v>
      </c>
      <c r="F106" s="10" t="s">
        <v>0</v>
      </c>
      <c r="G106" s="7">
        <v>0</v>
      </c>
      <c r="H106" s="6">
        <f t="shared" si="1"/>
        <v>0</v>
      </c>
    </row>
    <row r="107" spans="1:8" ht="15.75" thickBot="1">
      <c r="A107" s="29">
        <v>95</v>
      </c>
      <c r="B107" s="30">
        <v>5</v>
      </c>
      <c r="C107" s="30" t="s">
        <v>1</v>
      </c>
      <c r="D107" s="30" t="s">
        <v>118</v>
      </c>
      <c r="E107" s="31">
        <v>5.6</v>
      </c>
      <c r="F107" s="10" t="s">
        <v>0</v>
      </c>
      <c r="G107" s="7">
        <v>0</v>
      </c>
      <c r="H107" s="6">
        <f t="shared" si="1"/>
        <v>0</v>
      </c>
    </row>
    <row r="108" spans="1:8" ht="15.75" thickBot="1">
      <c r="A108" s="29">
        <v>96</v>
      </c>
      <c r="B108" s="30">
        <v>10</v>
      </c>
      <c r="C108" s="30" t="s">
        <v>1</v>
      </c>
      <c r="D108" s="30" t="s">
        <v>119</v>
      </c>
      <c r="E108" s="31">
        <v>3.78</v>
      </c>
      <c r="F108" s="10" t="s">
        <v>0</v>
      </c>
      <c r="G108" s="7">
        <v>0</v>
      </c>
      <c r="H108" s="6">
        <f t="shared" si="1"/>
        <v>0</v>
      </c>
    </row>
    <row r="109" spans="1:8" ht="24.75" thickBot="1">
      <c r="A109" s="29">
        <v>97</v>
      </c>
      <c r="B109" s="30">
        <v>5</v>
      </c>
      <c r="C109" s="30" t="s">
        <v>1</v>
      </c>
      <c r="D109" s="30" t="s">
        <v>120</v>
      </c>
      <c r="E109" s="31">
        <v>56.2</v>
      </c>
      <c r="F109" s="10" t="s">
        <v>0</v>
      </c>
      <c r="G109" s="7">
        <v>0</v>
      </c>
      <c r="H109" s="6">
        <f t="shared" si="1"/>
        <v>0</v>
      </c>
    </row>
    <row r="110" spans="1:8" ht="24.75" thickBot="1">
      <c r="A110" s="29">
        <v>98</v>
      </c>
      <c r="B110" s="30">
        <v>500</v>
      </c>
      <c r="C110" s="30" t="s">
        <v>1</v>
      </c>
      <c r="D110" s="30" t="s">
        <v>121</v>
      </c>
      <c r="E110" s="31">
        <v>38.36</v>
      </c>
      <c r="F110" s="10" t="s">
        <v>0</v>
      </c>
      <c r="G110" s="7">
        <v>0</v>
      </c>
      <c r="H110" s="6">
        <f t="shared" si="1"/>
        <v>0</v>
      </c>
    </row>
    <row r="111" spans="1:8" ht="24.75" thickBot="1">
      <c r="A111" s="29">
        <v>99</v>
      </c>
      <c r="B111" s="30">
        <v>5</v>
      </c>
      <c r="C111" s="30" t="s">
        <v>1</v>
      </c>
      <c r="D111" s="30" t="s">
        <v>122</v>
      </c>
      <c r="E111" s="31">
        <v>57.43</v>
      </c>
      <c r="F111" s="10" t="s">
        <v>0</v>
      </c>
      <c r="G111" s="7">
        <v>0</v>
      </c>
      <c r="H111" s="6">
        <f t="shared" si="1"/>
        <v>0</v>
      </c>
    </row>
    <row r="112" spans="1:8" ht="24.75" thickBot="1">
      <c r="A112" s="29">
        <v>100</v>
      </c>
      <c r="B112" s="30">
        <v>5</v>
      </c>
      <c r="C112" s="30" t="s">
        <v>1</v>
      </c>
      <c r="D112" s="30" t="s">
        <v>123</v>
      </c>
      <c r="E112" s="31">
        <v>17.63</v>
      </c>
      <c r="F112" s="10" t="s">
        <v>0</v>
      </c>
      <c r="G112" s="7">
        <v>0</v>
      </c>
      <c r="H112" s="6">
        <f t="shared" si="1"/>
        <v>0</v>
      </c>
    </row>
    <row r="113" spans="1:8" ht="24.75" thickBot="1">
      <c r="A113" s="29">
        <v>101</v>
      </c>
      <c r="B113" s="30">
        <v>121</v>
      </c>
      <c r="C113" s="30" t="s">
        <v>1</v>
      </c>
      <c r="D113" s="30" t="s">
        <v>124</v>
      </c>
      <c r="E113" s="31">
        <v>14.73</v>
      </c>
      <c r="F113" s="12" t="s">
        <v>0</v>
      </c>
      <c r="G113" s="7">
        <v>0</v>
      </c>
      <c r="H113" s="6">
        <f t="shared" si="1"/>
        <v>0</v>
      </c>
    </row>
    <row r="114" spans="1:8" ht="24.75" thickBot="1">
      <c r="A114" s="29">
        <v>102</v>
      </c>
      <c r="B114" s="30">
        <v>5</v>
      </c>
      <c r="C114" s="30" t="s">
        <v>1</v>
      </c>
      <c r="D114" s="30" t="s">
        <v>125</v>
      </c>
      <c r="E114" s="31">
        <v>15.65</v>
      </c>
      <c r="F114" s="10" t="s">
        <v>0</v>
      </c>
      <c r="G114" s="7">
        <v>0</v>
      </c>
      <c r="H114" s="6">
        <f t="shared" si="1"/>
        <v>0</v>
      </c>
    </row>
    <row r="115" spans="1:8" ht="24.75" thickBot="1">
      <c r="A115" s="29">
        <v>103</v>
      </c>
      <c r="B115" s="30">
        <v>10</v>
      </c>
      <c r="C115" s="30" t="s">
        <v>1</v>
      </c>
      <c r="D115" s="30" t="s">
        <v>126</v>
      </c>
      <c r="E115" s="31">
        <v>53.11</v>
      </c>
      <c r="F115" s="10" t="s">
        <v>0</v>
      </c>
      <c r="G115" s="7">
        <v>0</v>
      </c>
      <c r="H115" s="6">
        <f t="shared" si="1"/>
        <v>0</v>
      </c>
    </row>
    <row r="116" spans="1:8" ht="15.75" thickBot="1">
      <c r="A116" s="29">
        <v>104</v>
      </c>
      <c r="B116" s="30">
        <v>50</v>
      </c>
      <c r="C116" s="30" t="s">
        <v>1</v>
      </c>
      <c r="D116" s="30" t="s">
        <v>127</v>
      </c>
      <c r="E116" s="31">
        <v>19.09</v>
      </c>
      <c r="F116" s="10" t="s">
        <v>0</v>
      </c>
      <c r="G116" s="7">
        <v>0</v>
      </c>
      <c r="H116" s="6">
        <f t="shared" si="1"/>
        <v>0</v>
      </c>
    </row>
    <row r="117" spans="1:8" ht="15.75" thickBot="1">
      <c r="A117" s="29">
        <v>105</v>
      </c>
      <c r="B117" s="30">
        <v>100</v>
      </c>
      <c r="C117" s="30" t="s">
        <v>1</v>
      </c>
      <c r="D117" s="30" t="s">
        <v>128</v>
      </c>
      <c r="E117" s="31">
        <v>81.81</v>
      </c>
      <c r="F117" s="10" t="s">
        <v>0</v>
      </c>
      <c r="G117" s="7">
        <v>0</v>
      </c>
      <c r="H117" s="6">
        <f t="shared" si="1"/>
        <v>0</v>
      </c>
    </row>
    <row r="118" spans="1:8" ht="36.75" thickBot="1">
      <c r="A118" s="29">
        <v>106</v>
      </c>
      <c r="B118" s="30">
        <v>107</v>
      </c>
      <c r="C118" s="30" t="s">
        <v>1</v>
      </c>
      <c r="D118" s="30" t="s">
        <v>129</v>
      </c>
      <c r="E118" s="31">
        <v>111.49</v>
      </c>
      <c r="F118" s="10" t="s">
        <v>0</v>
      </c>
      <c r="G118" s="7">
        <v>0</v>
      </c>
      <c r="H118" s="6">
        <f t="shared" si="1"/>
        <v>0</v>
      </c>
    </row>
    <row r="119" spans="1:8" ht="24.75" thickBot="1">
      <c r="A119" s="29">
        <v>107</v>
      </c>
      <c r="B119" s="30">
        <v>150</v>
      </c>
      <c r="C119" s="30" t="s">
        <v>1</v>
      </c>
      <c r="D119" s="30" t="s">
        <v>130</v>
      </c>
      <c r="E119" s="31">
        <v>37.45</v>
      </c>
      <c r="F119" s="10" t="s">
        <v>0</v>
      </c>
      <c r="G119" s="7">
        <v>0</v>
      </c>
      <c r="H119" s="6">
        <f t="shared" si="1"/>
        <v>0</v>
      </c>
    </row>
    <row r="120" spans="1:8" ht="24.75" thickBot="1">
      <c r="A120" s="29">
        <v>108</v>
      </c>
      <c r="B120" s="30">
        <v>5</v>
      </c>
      <c r="C120" s="30" t="s">
        <v>1</v>
      </c>
      <c r="D120" s="30" t="s">
        <v>131</v>
      </c>
      <c r="E120" s="31">
        <v>39.96</v>
      </c>
      <c r="F120" s="10" t="s">
        <v>0</v>
      </c>
      <c r="G120" s="7">
        <v>0</v>
      </c>
      <c r="H120" s="6">
        <f t="shared" si="1"/>
        <v>0</v>
      </c>
    </row>
    <row r="121" spans="1:8" ht="24.75" thickBot="1">
      <c r="A121" s="29">
        <v>109</v>
      </c>
      <c r="B121" s="30">
        <v>80</v>
      </c>
      <c r="C121" s="30" t="s">
        <v>1</v>
      </c>
      <c r="D121" s="30" t="s">
        <v>132</v>
      </c>
      <c r="E121" s="31">
        <v>38.95</v>
      </c>
      <c r="F121" s="10" t="s">
        <v>0</v>
      </c>
      <c r="G121" s="7">
        <v>0</v>
      </c>
      <c r="H121" s="6">
        <f t="shared" si="1"/>
        <v>0</v>
      </c>
    </row>
    <row r="122" spans="1:8" ht="24.75" thickBot="1">
      <c r="A122" s="29">
        <v>110</v>
      </c>
      <c r="B122" s="30">
        <v>5</v>
      </c>
      <c r="C122" s="30" t="s">
        <v>1</v>
      </c>
      <c r="D122" s="30" t="s">
        <v>133</v>
      </c>
      <c r="E122" s="31">
        <v>38.95</v>
      </c>
      <c r="F122" s="10" t="s">
        <v>0</v>
      </c>
      <c r="G122" s="7">
        <v>0</v>
      </c>
      <c r="H122" s="6">
        <f t="shared" si="1"/>
        <v>0</v>
      </c>
    </row>
    <row r="123" spans="1:8" ht="15.75" thickBot="1">
      <c r="A123" s="29">
        <v>111</v>
      </c>
      <c r="B123" s="30">
        <v>5</v>
      </c>
      <c r="C123" s="30" t="s">
        <v>1</v>
      </c>
      <c r="D123" s="30" t="s">
        <v>134</v>
      </c>
      <c r="E123" s="31">
        <v>28.46</v>
      </c>
      <c r="F123" s="10" t="s">
        <v>0</v>
      </c>
      <c r="G123" s="7">
        <v>0</v>
      </c>
      <c r="H123" s="6">
        <f t="shared" si="1"/>
        <v>0</v>
      </c>
    </row>
    <row r="124" spans="1:8" ht="24.75" thickBot="1">
      <c r="A124" s="29">
        <v>112</v>
      </c>
      <c r="B124" s="30">
        <v>80</v>
      </c>
      <c r="C124" s="30" t="s">
        <v>1</v>
      </c>
      <c r="D124" s="30" t="s">
        <v>135</v>
      </c>
      <c r="E124" s="31">
        <v>35.96</v>
      </c>
      <c r="F124" s="10" t="s">
        <v>0</v>
      </c>
      <c r="G124" s="7">
        <v>0</v>
      </c>
      <c r="H124" s="6">
        <f t="shared" si="1"/>
        <v>0</v>
      </c>
    </row>
    <row r="125" spans="1:8" ht="24.75" thickBot="1">
      <c r="A125" s="29">
        <v>113</v>
      </c>
      <c r="B125" s="30">
        <v>5</v>
      </c>
      <c r="C125" s="30" t="s">
        <v>1</v>
      </c>
      <c r="D125" s="30" t="s">
        <v>136</v>
      </c>
      <c r="E125" s="31">
        <v>28.83</v>
      </c>
      <c r="F125" s="10" t="s">
        <v>0</v>
      </c>
      <c r="G125" s="7">
        <v>0</v>
      </c>
      <c r="H125" s="6">
        <f t="shared" si="1"/>
        <v>0</v>
      </c>
    </row>
    <row r="126" spans="1:8" ht="24.75" thickBot="1">
      <c r="A126" s="29">
        <v>114</v>
      </c>
      <c r="B126" s="30">
        <v>250</v>
      </c>
      <c r="C126" s="30" t="s">
        <v>1</v>
      </c>
      <c r="D126" s="30" t="s">
        <v>137</v>
      </c>
      <c r="E126" s="31">
        <v>22.44</v>
      </c>
      <c r="F126" s="10" t="s">
        <v>0</v>
      </c>
      <c r="G126" s="7">
        <v>0</v>
      </c>
      <c r="H126" s="6">
        <f t="shared" si="1"/>
        <v>0</v>
      </c>
    </row>
    <row r="127" spans="1:8" ht="24.75" thickBot="1">
      <c r="A127" s="29">
        <v>115</v>
      </c>
      <c r="B127" s="30">
        <v>5</v>
      </c>
      <c r="C127" s="30" t="s">
        <v>1</v>
      </c>
      <c r="D127" s="30" t="s">
        <v>138</v>
      </c>
      <c r="E127" s="31">
        <v>12.44</v>
      </c>
      <c r="F127" s="10" t="s">
        <v>0</v>
      </c>
      <c r="G127" s="7">
        <v>0</v>
      </c>
      <c r="H127" s="6">
        <f t="shared" si="1"/>
        <v>0</v>
      </c>
    </row>
    <row r="128" spans="1:8" ht="24.75" thickBot="1">
      <c r="A128" s="29">
        <v>116</v>
      </c>
      <c r="B128" s="30">
        <v>250</v>
      </c>
      <c r="C128" s="30" t="s">
        <v>1</v>
      </c>
      <c r="D128" s="30" t="s">
        <v>139</v>
      </c>
      <c r="E128" s="31">
        <v>42.94</v>
      </c>
      <c r="F128" s="10" t="s">
        <v>0</v>
      </c>
      <c r="G128" s="7">
        <v>0</v>
      </c>
      <c r="H128" s="6">
        <f t="shared" si="1"/>
        <v>0</v>
      </c>
    </row>
    <row r="129" spans="1:8" ht="24.75" thickBot="1">
      <c r="A129" s="29">
        <v>117</v>
      </c>
      <c r="B129" s="30">
        <v>10</v>
      </c>
      <c r="C129" s="30" t="s">
        <v>1</v>
      </c>
      <c r="D129" s="30" t="s">
        <v>140</v>
      </c>
      <c r="E129" s="31">
        <v>51</v>
      </c>
      <c r="F129" s="10" t="s">
        <v>0</v>
      </c>
      <c r="G129" s="7">
        <v>0</v>
      </c>
      <c r="H129" s="6">
        <f t="shared" si="1"/>
        <v>0</v>
      </c>
    </row>
    <row r="130" spans="1:8" ht="24.75" thickBot="1">
      <c r="A130" s="29">
        <v>118</v>
      </c>
      <c r="B130" s="30">
        <v>40</v>
      </c>
      <c r="C130" s="30" t="s">
        <v>1</v>
      </c>
      <c r="D130" s="30" t="s">
        <v>141</v>
      </c>
      <c r="E130" s="31">
        <v>98.54</v>
      </c>
      <c r="F130" s="10" t="s">
        <v>0</v>
      </c>
      <c r="G130" s="7">
        <v>0</v>
      </c>
      <c r="H130" s="6">
        <f t="shared" si="1"/>
        <v>0</v>
      </c>
    </row>
    <row r="131" spans="1:8" ht="15.75" thickBot="1">
      <c r="A131" s="29">
        <v>119</v>
      </c>
      <c r="B131" s="30">
        <v>5</v>
      </c>
      <c r="C131" s="30" t="s">
        <v>1</v>
      </c>
      <c r="D131" s="30" t="s">
        <v>142</v>
      </c>
      <c r="E131" s="31">
        <v>41.63</v>
      </c>
      <c r="F131" s="10" t="s">
        <v>0</v>
      </c>
      <c r="G131" s="7">
        <v>0</v>
      </c>
      <c r="H131" s="6">
        <f t="shared" si="1"/>
        <v>0</v>
      </c>
    </row>
    <row r="132" spans="1:8" ht="15.75" thickBot="1">
      <c r="A132" s="29">
        <v>120</v>
      </c>
      <c r="B132" s="30">
        <v>5</v>
      </c>
      <c r="C132" s="30" t="s">
        <v>1</v>
      </c>
      <c r="D132" s="30" t="s">
        <v>143</v>
      </c>
      <c r="E132" s="31">
        <v>2.36</v>
      </c>
      <c r="F132" s="10" t="s">
        <v>0</v>
      </c>
      <c r="G132" s="7">
        <v>0</v>
      </c>
      <c r="H132" s="6">
        <f t="shared" si="1"/>
        <v>0</v>
      </c>
    </row>
    <row r="133" spans="1:8" ht="15.75" thickBot="1">
      <c r="A133" s="29">
        <v>121</v>
      </c>
      <c r="B133" s="30">
        <v>5</v>
      </c>
      <c r="C133" s="30" t="s">
        <v>1</v>
      </c>
      <c r="D133" s="30" t="s">
        <v>144</v>
      </c>
      <c r="E133" s="31">
        <v>1.54</v>
      </c>
      <c r="F133" s="10" t="s">
        <v>0</v>
      </c>
      <c r="G133" s="7">
        <v>0</v>
      </c>
      <c r="H133" s="6">
        <f t="shared" si="1"/>
        <v>0</v>
      </c>
    </row>
    <row r="134" spans="1:8" ht="15.75" thickBot="1">
      <c r="A134" s="29">
        <v>122</v>
      </c>
      <c r="B134" s="30">
        <v>50</v>
      </c>
      <c r="C134" s="30" t="s">
        <v>1</v>
      </c>
      <c r="D134" s="30" t="s">
        <v>145</v>
      </c>
      <c r="E134" s="31">
        <v>7.66</v>
      </c>
      <c r="F134" s="10" t="s">
        <v>0</v>
      </c>
      <c r="G134" s="7">
        <v>0</v>
      </c>
      <c r="H134" s="6">
        <f t="shared" si="1"/>
        <v>0</v>
      </c>
    </row>
    <row r="135" spans="1:8" ht="15.75" thickBot="1">
      <c r="A135" s="29">
        <v>123</v>
      </c>
      <c r="B135" s="30">
        <v>15</v>
      </c>
      <c r="C135" s="30" t="s">
        <v>1</v>
      </c>
      <c r="D135" s="30" t="s">
        <v>146</v>
      </c>
      <c r="E135" s="31">
        <v>11.49</v>
      </c>
      <c r="F135" s="10" t="s">
        <v>0</v>
      </c>
      <c r="G135" s="7">
        <v>0</v>
      </c>
      <c r="H135" s="6">
        <f t="shared" si="1"/>
        <v>0</v>
      </c>
    </row>
    <row r="136" spans="1:8" ht="24.75" thickBot="1">
      <c r="A136" s="29">
        <v>124</v>
      </c>
      <c r="B136" s="30">
        <v>322</v>
      </c>
      <c r="C136" s="30" t="s">
        <v>1</v>
      </c>
      <c r="D136" s="30" t="s">
        <v>147</v>
      </c>
      <c r="E136" s="31">
        <v>5.16</v>
      </c>
      <c r="F136" s="10" t="s">
        <v>0</v>
      </c>
      <c r="G136" s="7">
        <v>0</v>
      </c>
      <c r="H136" s="6">
        <f t="shared" si="1"/>
        <v>0</v>
      </c>
    </row>
    <row r="137" spans="1:8" ht="15.75" thickBot="1">
      <c r="A137" s="29">
        <v>125</v>
      </c>
      <c r="B137" s="30">
        <v>5</v>
      </c>
      <c r="C137" s="30" t="s">
        <v>1</v>
      </c>
      <c r="D137" s="30" t="s">
        <v>148</v>
      </c>
      <c r="E137" s="31">
        <v>5.79</v>
      </c>
      <c r="F137" s="10" t="s">
        <v>0</v>
      </c>
      <c r="G137" s="7">
        <v>0</v>
      </c>
      <c r="H137" s="6">
        <f t="shared" si="1"/>
        <v>0</v>
      </c>
    </row>
    <row r="138" spans="1:8" ht="15.75" thickBot="1">
      <c r="A138" s="29">
        <v>126</v>
      </c>
      <c r="B138" s="30">
        <v>17</v>
      </c>
      <c r="C138" s="30" t="s">
        <v>1</v>
      </c>
      <c r="D138" s="30" t="s">
        <v>149</v>
      </c>
      <c r="E138" s="31">
        <v>9.55</v>
      </c>
      <c r="F138" s="10" t="s">
        <v>0</v>
      </c>
      <c r="G138" s="7">
        <v>0</v>
      </c>
      <c r="H138" s="6">
        <f t="shared" si="1"/>
        <v>0</v>
      </c>
    </row>
    <row r="139" spans="1:8" ht="15.75" thickBot="1">
      <c r="A139" s="29">
        <v>127</v>
      </c>
      <c r="B139" s="30">
        <v>5</v>
      </c>
      <c r="C139" s="30" t="s">
        <v>1</v>
      </c>
      <c r="D139" s="30" t="s">
        <v>150</v>
      </c>
      <c r="E139" s="31">
        <v>12.07</v>
      </c>
      <c r="F139" s="10" t="s">
        <v>0</v>
      </c>
      <c r="G139" s="7">
        <v>0</v>
      </c>
      <c r="H139" s="6">
        <f t="shared" si="1"/>
        <v>0</v>
      </c>
    </row>
    <row r="140" spans="1:8" ht="15.75" thickBot="1">
      <c r="A140" s="29">
        <v>128</v>
      </c>
      <c r="B140" s="30">
        <v>5</v>
      </c>
      <c r="C140" s="30" t="s">
        <v>18</v>
      </c>
      <c r="D140" s="30" t="s">
        <v>151</v>
      </c>
      <c r="E140" s="31">
        <v>6.63</v>
      </c>
      <c r="F140" s="10" t="s">
        <v>0</v>
      </c>
      <c r="G140" s="7">
        <v>0</v>
      </c>
      <c r="H140" s="6">
        <f t="shared" si="1"/>
        <v>0</v>
      </c>
    </row>
    <row r="141" spans="1:8" ht="15.75" thickBot="1">
      <c r="A141" s="29">
        <v>129</v>
      </c>
      <c r="B141" s="30">
        <v>5</v>
      </c>
      <c r="C141" s="30" t="s">
        <v>18</v>
      </c>
      <c r="D141" s="30" t="s">
        <v>152</v>
      </c>
      <c r="E141" s="31">
        <v>5.42</v>
      </c>
      <c r="F141" s="10" t="s">
        <v>0</v>
      </c>
      <c r="G141" s="7">
        <v>0</v>
      </c>
      <c r="H141" s="6">
        <f t="shared" si="1"/>
        <v>0</v>
      </c>
    </row>
    <row r="142" spans="1:8" ht="15.75" thickBot="1">
      <c r="A142" s="29">
        <v>130</v>
      </c>
      <c r="B142" s="30">
        <v>5</v>
      </c>
      <c r="C142" s="30" t="s">
        <v>1</v>
      </c>
      <c r="D142" s="30" t="s">
        <v>153</v>
      </c>
      <c r="E142" s="31">
        <v>6.41</v>
      </c>
      <c r="F142" s="10" t="s">
        <v>0</v>
      </c>
      <c r="G142" s="7">
        <v>0</v>
      </c>
      <c r="H142" s="6">
        <f aca="true" t="shared" si="2" ref="H142:H180">G142*B142</f>
        <v>0</v>
      </c>
    </row>
    <row r="143" spans="1:8" ht="15.75" thickBot="1">
      <c r="A143" s="29">
        <v>131</v>
      </c>
      <c r="B143" s="30">
        <v>5</v>
      </c>
      <c r="C143" s="30" t="s">
        <v>1</v>
      </c>
      <c r="D143" s="30" t="s">
        <v>154</v>
      </c>
      <c r="E143" s="31">
        <v>5.51</v>
      </c>
      <c r="F143" s="10" t="s">
        <v>0</v>
      </c>
      <c r="G143" s="7">
        <v>0</v>
      </c>
      <c r="H143" s="6">
        <f t="shared" si="2"/>
        <v>0</v>
      </c>
    </row>
    <row r="144" spans="1:8" ht="15.75" thickBot="1">
      <c r="A144" s="29">
        <v>132</v>
      </c>
      <c r="B144" s="30">
        <v>5</v>
      </c>
      <c r="C144" s="30" t="s">
        <v>18</v>
      </c>
      <c r="D144" s="30" t="s">
        <v>155</v>
      </c>
      <c r="E144" s="31">
        <v>0.79</v>
      </c>
      <c r="F144" s="10" t="s">
        <v>0</v>
      </c>
      <c r="G144" s="7">
        <v>0</v>
      </c>
      <c r="H144" s="6">
        <f t="shared" si="2"/>
        <v>0</v>
      </c>
    </row>
    <row r="145" spans="1:8" ht="48.75" thickBot="1">
      <c r="A145" s="29">
        <v>133</v>
      </c>
      <c r="B145" s="30">
        <v>10</v>
      </c>
      <c r="C145" s="30" t="s">
        <v>1</v>
      </c>
      <c r="D145" s="30" t="s">
        <v>156</v>
      </c>
      <c r="E145" s="31">
        <v>347.5</v>
      </c>
      <c r="F145" s="10" t="s">
        <v>0</v>
      </c>
      <c r="G145" s="7">
        <v>0</v>
      </c>
      <c r="H145" s="6">
        <f t="shared" si="2"/>
        <v>0</v>
      </c>
    </row>
    <row r="146" spans="1:8" ht="24.75" thickBot="1">
      <c r="A146" s="29">
        <v>134</v>
      </c>
      <c r="B146" s="30">
        <v>5</v>
      </c>
      <c r="C146" s="30" t="s">
        <v>1</v>
      </c>
      <c r="D146" s="30" t="s">
        <v>157</v>
      </c>
      <c r="E146" s="31">
        <v>283.33</v>
      </c>
      <c r="F146" s="10" t="s">
        <v>0</v>
      </c>
      <c r="G146" s="7">
        <v>0</v>
      </c>
      <c r="H146" s="6">
        <f t="shared" si="2"/>
        <v>0</v>
      </c>
    </row>
    <row r="147" spans="1:8" ht="24.75" thickBot="1">
      <c r="A147" s="29">
        <v>135</v>
      </c>
      <c r="B147" s="30">
        <v>5</v>
      </c>
      <c r="C147" s="30" t="s">
        <v>1</v>
      </c>
      <c r="D147" s="30" t="s">
        <v>158</v>
      </c>
      <c r="E147" s="31">
        <v>342</v>
      </c>
      <c r="F147" s="10" t="s">
        <v>0</v>
      </c>
      <c r="G147" s="7">
        <v>0</v>
      </c>
      <c r="H147" s="6">
        <f t="shared" si="2"/>
        <v>0</v>
      </c>
    </row>
    <row r="148" spans="1:8" ht="24.75" thickBot="1">
      <c r="A148" s="29">
        <v>136</v>
      </c>
      <c r="B148" s="30">
        <v>10</v>
      </c>
      <c r="C148" s="30" t="s">
        <v>1</v>
      </c>
      <c r="D148" s="30" t="s">
        <v>159</v>
      </c>
      <c r="E148" s="31">
        <v>428.33</v>
      </c>
      <c r="F148" s="10" t="s">
        <v>0</v>
      </c>
      <c r="G148" s="7">
        <v>0</v>
      </c>
      <c r="H148" s="6">
        <f t="shared" si="2"/>
        <v>0</v>
      </c>
    </row>
    <row r="149" spans="1:8" ht="24.75" thickBot="1">
      <c r="A149" s="29">
        <v>137</v>
      </c>
      <c r="B149" s="30">
        <v>5</v>
      </c>
      <c r="C149" s="30" t="s">
        <v>1</v>
      </c>
      <c r="D149" s="30" t="s">
        <v>160</v>
      </c>
      <c r="E149" s="31">
        <v>324.33</v>
      </c>
      <c r="F149" s="10" t="s">
        <v>0</v>
      </c>
      <c r="G149" s="7">
        <v>0</v>
      </c>
      <c r="H149" s="6">
        <f t="shared" si="2"/>
        <v>0</v>
      </c>
    </row>
    <row r="150" spans="1:8" ht="24.75" thickBot="1">
      <c r="A150" s="29">
        <v>138</v>
      </c>
      <c r="B150" s="30">
        <v>5</v>
      </c>
      <c r="C150" s="30" t="s">
        <v>1</v>
      </c>
      <c r="D150" s="30" t="s">
        <v>161</v>
      </c>
      <c r="E150" s="31">
        <v>140.16</v>
      </c>
      <c r="F150" s="10" t="s">
        <v>0</v>
      </c>
      <c r="G150" s="7">
        <v>0</v>
      </c>
      <c r="H150" s="6">
        <f t="shared" si="2"/>
        <v>0</v>
      </c>
    </row>
    <row r="151" spans="1:8" ht="24.75" thickBot="1">
      <c r="A151" s="29">
        <v>139</v>
      </c>
      <c r="B151" s="30">
        <v>8</v>
      </c>
      <c r="C151" s="30" t="s">
        <v>1</v>
      </c>
      <c r="D151" s="30" t="s">
        <v>162</v>
      </c>
      <c r="E151" s="31">
        <v>66.62</v>
      </c>
      <c r="F151" s="10" t="s">
        <v>0</v>
      </c>
      <c r="G151" s="7">
        <v>0</v>
      </c>
      <c r="H151" s="6">
        <f t="shared" si="2"/>
        <v>0</v>
      </c>
    </row>
    <row r="152" spans="1:8" ht="24.75" thickBot="1">
      <c r="A152" s="29">
        <v>140</v>
      </c>
      <c r="B152" s="30">
        <v>5</v>
      </c>
      <c r="C152" s="30" t="s">
        <v>1</v>
      </c>
      <c r="D152" s="30" t="s">
        <v>163</v>
      </c>
      <c r="E152" s="31">
        <v>80.02</v>
      </c>
      <c r="F152" s="10" t="s">
        <v>0</v>
      </c>
      <c r="G152" s="7">
        <v>0</v>
      </c>
      <c r="H152" s="6">
        <f t="shared" si="2"/>
        <v>0</v>
      </c>
    </row>
    <row r="153" spans="1:8" ht="36.75" thickBot="1">
      <c r="A153" s="29">
        <v>141</v>
      </c>
      <c r="B153" s="30">
        <v>50</v>
      </c>
      <c r="C153" s="30" t="s">
        <v>1</v>
      </c>
      <c r="D153" s="30" t="s">
        <v>164</v>
      </c>
      <c r="E153" s="31">
        <v>73.63</v>
      </c>
      <c r="F153" s="10" t="s">
        <v>0</v>
      </c>
      <c r="G153" s="7">
        <v>0</v>
      </c>
      <c r="H153" s="6">
        <f t="shared" si="2"/>
        <v>0</v>
      </c>
    </row>
    <row r="154" spans="1:8" ht="36.75" thickBot="1">
      <c r="A154" s="29">
        <v>142</v>
      </c>
      <c r="B154" s="30">
        <v>100</v>
      </c>
      <c r="C154" s="30" t="s">
        <v>1</v>
      </c>
      <c r="D154" s="30" t="s">
        <v>165</v>
      </c>
      <c r="E154" s="31">
        <v>88.96</v>
      </c>
      <c r="F154" s="10" t="s">
        <v>0</v>
      </c>
      <c r="G154" s="7">
        <v>0</v>
      </c>
      <c r="H154" s="6">
        <f t="shared" si="2"/>
        <v>0</v>
      </c>
    </row>
    <row r="155" spans="1:8" ht="36.75" thickBot="1">
      <c r="A155" s="29">
        <v>143</v>
      </c>
      <c r="B155" s="30">
        <v>15</v>
      </c>
      <c r="C155" s="30" t="s">
        <v>1</v>
      </c>
      <c r="D155" s="30" t="s">
        <v>166</v>
      </c>
      <c r="E155" s="31">
        <v>51.63</v>
      </c>
      <c r="F155" s="10" t="s">
        <v>0</v>
      </c>
      <c r="G155" s="7">
        <v>0</v>
      </c>
      <c r="H155" s="6">
        <f t="shared" si="2"/>
        <v>0</v>
      </c>
    </row>
    <row r="156" spans="1:8" ht="24.75" thickBot="1">
      <c r="A156" s="29">
        <v>144</v>
      </c>
      <c r="B156" s="30">
        <v>110</v>
      </c>
      <c r="C156" s="30" t="s">
        <v>1</v>
      </c>
      <c r="D156" s="30" t="s">
        <v>167</v>
      </c>
      <c r="E156" s="31">
        <v>62.66</v>
      </c>
      <c r="F156" s="10" t="s">
        <v>0</v>
      </c>
      <c r="G156" s="7">
        <v>0</v>
      </c>
      <c r="H156" s="6">
        <f t="shared" si="2"/>
        <v>0</v>
      </c>
    </row>
    <row r="157" spans="1:8" ht="24.75" thickBot="1">
      <c r="A157" s="29">
        <v>145</v>
      </c>
      <c r="B157" s="30">
        <v>52</v>
      </c>
      <c r="C157" s="30" t="s">
        <v>1</v>
      </c>
      <c r="D157" s="30" t="s">
        <v>168</v>
      </c>
      <c r="E157" s="31">
        <v>66.33</v>
      </c>
      <c r="F157" s="12" t="s">
        <v>0</v>
      </c>
      <c r="G157" s="14">
        <v>0</v>
      </c>
      <c r="H157" s="15">
        <f t="shared" si="2"/>
        <v>0</v>
      </c>
    </row>
    <row r="158" spans="1:8" ht="15.75" thickBot="1">
      <c r="A158" s="29">
        <v>146</v>
      </c>
      <c r="B158" s="30">
        <v>5</v>
      </c>
      <c r="C158" s="30" t="s">
        <v>1</v>
      </c>
      <c r="D158" s="30" t="s">
        <v>169</v>
      </c>
      <c r="E158" s="31">
        <v>52.68</v>
      </c>
      <c r="F158" s="10" t="s">
        <v>0</v>
      </c>
      <c r="G158" s="7">
        <v>0</v>
      </c>
      <c r="H158" s="6">
        <f t="shared" si="2"/>
        <v>0</v>
      </c>
    </row>
    <row r="159" spans="1:8" ht="24.75" thickBot="1">
      <c r="A159" s="29">
        <v>147</v>
      </c>
      <c r="B159" s="30">
        <v>7</v>
      </c>
      <c r="C159" s="30" t="s">
        <v>1</v>
      </c>
      <c r="D159" s="30" t="s">
        <v>170</v>
      </c>
      <c r="E159" s="31">
        <v>84.96</v>
      </c>
      <c r="F159" s="10" t="s">
        <v>0</v>
      </c>
      <c r="G159" s="7">
        <v>0</v>
      </c>
      <c r="H159" s="6">
        <f t="shared" si="2"/>
        <v>0</v>
      </c>
    </row>
    <row r="160" spans="1:8" ht="24.75" thickBot="1">
      <c r="A160" s="29">
        <v>148</v>
      </c>
      <c r="B160" s="30">
        <v>5</v>
      </c>
      <c r="C160" s="30" t="s">
        <v>1</v>
      </c>
      <c r="D160" s="30" t="s">
        <v>171</v>
      </c>
      <c r="E160" s="31">
        <v>118.76</v>
      </c>
      <c r="F160" s="13" t="s">
        <v>0</v>
      </c>
      <c r="G160" s="7">
        <v>0</v>
      </c>
      <c r="H160" s="6">
        <f t="shared" si="2"/>
        <v>0</v>
      </c>
    </row>
    <row r="161" spans="1:8" ht="15.75" thickBot="1">
      <c r="A161" s="29">
        <v>149</v>
      </c>
      <c r="B161" s="30">
        <v>5</v>
      </c>
      <c r="C161" s="30" t="s">
        <v>18</v>
      </c>
      <c r="D161" s="30" t="s">
        <v>172</v>
      </c>
      <c r="E161" s="31">
        <v>139.33</v>
      </c>
      <c r="F161" s="10" t="s">
        <v>0</v>
      </c>
      <c r="G161" s="7">
        <v>0</v>
      </c>
      <c r="H161" s="6">
        <f t="shared" si="2"/>
        <v>0</v>
      </c>
    </row>
    <row r="162" spans="1:8" ht="15.75" thickBot="1">
      <c r="A162" s="29">
        <v>150</v>
      </c>
      <c r="B162" s="30">
        <v>5</v>
      </c>
      <c r="C162" s="30" t="s">
        <v>1</v>
      </c>
      <c r="D162" s="30" t="s">
        <v>173</v>
      </c>
      <c r="E162" s="31">
        <v>161.95</v>
      </c>
      <c r="F162" s="10" t="s">
        <v>0</v>
      </c>
      <c r="G162" s="7">
        <v>0</v>
      </c>
      <c r="H162" s="6">
        <f t="shared" si="2"/>
        <v>0</v>
      </c>
    </row>
    <row r="163" spans="1:8" ht="24.75" thickBot="1">
      <c r="A163" s="29">
        <v>151</v>
      </c>
      <c r="B163" s="30">
        <v>5</v>
      </c>
      <c r="C163" s="30" t="s">
        <v>1</v>
      </c>
      <c r="D163" s="30" t="s">
        <v>174</v>
      </c>
      <c r="E163" s="31">
        <v>54.86</v>
      </c>
      <c r="F163" s="10" t="s">
        <v>0</v>
      </c>
      <c r="G163" s="7">
        <v>0</v>
      </c>
      <c r="H163" s="6">
        <f t="shared" si="2"/>
        <v>0</v>
      </c>
    </row>
    <row r="164" spans="1:8" ht="24.75" thickBot="1">
      <c r="A164" s="29">
        <v>152</v>
      </c>
      <c r="B164" s="30">
        <v>26</v>
      </c>
      <c r="C164" s="30" t="s">
        <v>1</v>
      </c>
      <c r="D164" s="30" t="s">
        <v>175</v>
      </c>
      <c r="E164" s="31">
        <v>75.21</v>
      </c>
      <c r="F164" s="10" t="s">
        <v>0</v>
      </c>
      <c r="G164" s="7">
        <v>0</v>
      </c>
      <c r="H164" s="6">
        <f t="shared" si="2"/>
        <v>0</v>
      </c>
    </row>
    <row r="165" spans="1:8" ht="24.75" thickBot="1">
      <c r="A165" s="29">
        <v>153</v>
      </c>
      <c r="B165" s="30">
        <v>5</v>
      </c>
      <c r="C165" s="30" t="s">
        <v>1</v>
      </c>
      <c r="D165" s="30" t="s">
        <v>176</v>
      </c>
      <c r="E165" s="31">
        <v>35.7</v>
      </c>
      <c r="F165" s="10" t="s">
        <v>0</v>
      </c>
      <c r="G165" s="7">
        <v>0</v>
      </c>
      <c r="H165" s="6">
        <f t="shared" si="2"/>
        <v>0</v>
      </c>
    </row>
    <row r="166" spans="1:8" ht="48.75" thickBot="1">
      <c r="A166" s="29">
        <v>154</v>
      </c>
      <c r="B166" s="30">
        <v>130</v>
      </c>
      <c r="C166" s="30" t="s">
        <v>1</v>
      </c>
      <c r="D166" s="30" t="s">
        <v>177</v>
      </c>
      <c r="E166" s="31">
        <v>29.53</v>
      </c>
      <c r="F166" s="10" t="s">
        <v>0</v>
      </c>
      <c r="G166" s="7">
        <v>0</v>
      </c>
      <c r="H166" s="6">
        <f t="shared" si="2"/>
        <v>0</v>
      </c>
    </row>
    <row r="167" spans="1:8" ht="48.75" thickBot="1">
      <c r="A167" s="29">
        <v>155</v>
      </c>
      <c r="B167" s="30">
        <v>5</v>
      </c>
      <c r="C167" s="30" t="s">
        <v>1</v>
      </c>
      <c r="D167" s="30" t="s">
        <v>178</v>
      </c>
      <c r="E167" s="31">
        <v>25.46</v>
      </c>
      <c r="F167" s="10" t="s">
        <v>0</v>
      </c>
      <c r="G167" s="7">
        <v>0</v>
      </c>
      <c r="H167" s="6">
        <f t="shared" si="2"/>
        <v>0</v>
      </c>
    </row>
    <row r="168" spans="1:8" ht="15.75" thickBot="1">
      <c r="A168" s="29">
        <v>156</v>
      </c>
      <c r="B168" s="30">
        <v>5</v>
      </c>
      <c r="C168" s="30" t="s">
        <v>1</v>
      </c>
      <c r="D168" s="30" t="s">
        <v>179</v>
      </c>
      <c r="E168" s="31">
        <v>3.86</v>
      </c>
      <c r="F168" s="10" t="s">
        <v>0</v>
      </c>
      <c r="G168" s="7">
        <v>0</v>
      </c>
      <c r="H168" s="6">
        <f t="shared" si="2"/>
        <v>0</v>
      </c>
    </row>
    <row r="169" spans="1:8" ht="15.75" thickBot="1">
      <c r="A169" s="29">
        <v>157</v>
      </c>
      <c r="B169" s="30">
        <v>5</v>
      </c>
      <c r="C169" s="30" t="s">
        <v>1</v>
      </c>
      <c r="D169" s="30" t="s">
        <v>180</v>
      </c>
      <c r="E169" s="31">
        <v>31.78</v>
      </c>
      <c r="F169" s="10" t="s">
        <v>0</v>
      </c>
      <c r="G169" s="7">
        <v>0</v>
      </c>
      <c r="H169" s="6">
        <f t="shared" si="2"/>
        <v>0</v>
      </c>
    </row>
    <row r="170" spans="1:8" ht="24.75" thickBot="1">
      <c r="A170" s="29">
        <v>158</v>
      </c>
      <c r="B170" s="30">
        <v>5</v>
      </c>
      <c r="C170" s="30" t="s">
        <v>1</v>
      </c>
      <c r="D170" s="30" t="s">
        <v>181</v>
      </c>
      <c r="E170" s="31">
        <v>5.46</v>
      </c>
      <c r="F170" s="10" t="s">
        <v>0</v>
      </c>
      <c r="G170" s="7">
        <v>0</v>
      </c>
      <c r="H170" s="6">
        <f t="shared" si="2"/>
        <v>0</v>
      </c>
    </row>
    <row r="171" spans="1:8" ht="24.75" thickBot="1">
      <c r="A171" s="29">
        <v>159</v>
      </c>
      <c r="B171" s="30">
        <v>5</v>
      </c>
      <c r="C171" s="30" t="s">
        <v>1</v>
      </c>
      <c r="D171" s="30" t="s">
        <v>182</v>
      </c>
      <c r="E171" s="31">
        <v>5.93</v>
      </c>
      <c r="F171" s="10" t="s">
        <v>0</v>
      </c>
      <c r="G171" s="7">
        <v>0</v>
      </c>
      <c r="H171" s="6">
        <f t="shared" si="2"/>
        <v>0</v>
      </c>
    </row>
    <row r="172" spans="1:8" ht="24.75" thickBot="1">
      <c r="A172" s="29">
        <v>160</v>
      </c>
      <c r="B172" s="30">
        <v>26</v>
      </c>
      <c r="C172" s="30" t="s">
        <v>1</v>
      </c>
      <c r="D172" s="30" t="s">
        <v>183</v>
      </c>
      <c r="E172" s="31">
        <v>6.56</v>
      </c>
      <c r="F172" s="10" t="s">
        <v>0</v>
      </c>
      <c r="G172" s="7">
        <v>0</v>
      </c>
      <c r="H172" s="6">
        <f t="shared" si="2"/>
        <v>0</v>
      </c>
    </row>
    <row r="173" spans="1:8" ht="24.75" thickBot="1">
      <c r="A173" s="29">
        <v>161</v>
      </c>
      <c r="B173" s="30">
        <v>5</v>
      </c>
      <c r="C173" s="30" t="s">
        <v>1</v>
      </c>
      <c r="D173" s="30" t="s">
        <v>184</v>
      </c>
      <c r="E173" s="31">
        <v>7.45</v>
      </c>
      <c r="F173" s="10" t="s">
        <v>0</v>
      </c>
      <c r="G173" s="7">
        <v>0</v>
      </c>
      <c r="H173" s="6">
        <f t="shared" si="2"/>
        <v>0</v>
      </c>
    </row>
    <row r="174" spans="1:8" ht="24.75" thickBot="1">
      <c r="A174" s="29">
        <v>162</v>
      </c>
      <c r="B174" s="30">
        <v>5</v>
      </c>
      <c r="C174" s="30" t="s">
        <v>1</v>
      </c>
      <c r="D174" s="30" t="s">
        <v>185</v>
      </c>
      <c r="E174" s="31">
        <v>17.93</v>
      </c>
      <c r="F174" s="10" t="s">
        <v>0</v>
      </c>
      <c r="G174" s="7">
        <v>0</v>
      </c>
      <c r="H174" s="6">
        <f t="shared" si="2"/>
        <v>0</v>
      </c>
    </row>
    <row r="175" spans="1:8" ht="24.75" thickBot="1">
      <c r="A175" s="29">
        <v>163</v>
      </c>
      <c r="B175" s="30">
        <v>5</v>
      </c>
      <c r="C175" s="30" t="s">
        <v>1</v>
      </c>
      <c r="D175" s="30" t="s">
        <v>186</v>
      </c>
      <c r="E175" s="31">
        <v>19.42</v>
      </c>
      <c r="F175" s="10" t="s">
        <v>0</v>
      </c>
      <c r="G175" s="7">
        <v>0</v>
      </c>
      <c r="H175" s="6">
        <f t="shared" si="2"/>
        <v>0</v>
      </c>
    </row>
    <row r="176" spans="1:8" ht="15.75" thickBot="1">
      <c r="A176" s="29">
        <v>164</v>
      </c>
      <c r="B176" s="30">
        <v>5</v>
      </c>
      <c r="C176" s="30" t="s">
        <v>1</v>
      </c>
      <c r="D176" s="30" t="s">
        <v>187</v>
      </c>
      <c r="E176" s="31">
        <v>6.68</v>
      </c>
      <c r="F176" s="10" t="s">
        <v>0</v>
      </c>
      <c r="G176" s="7">
        <v>0</v>
      </c>
      <c r="H176" s="6">
        <f t="shared" si="2"/>
        <v>0</v>
      </c>
    </row>
    <row r="177" spans="1:8" ht="24.75" thickBot="1">
      <c r="A177" s="29">
        <v>165</v>
      </c>
      <c r="B177" s="30">
        <v>5</v>
      </c>
      <c r="C177" s="30" t="s">
        <v>1</v>
      </c>
      <c r="D177" s="30" t="s">
        <v>188</v>
      </c>
      <c r="E177" s="31">
        <v>8.69</v>
      </c>
      <c r="F177" s="10" t="s">
        <v>0</v>
      </c>
      <c r="G177" s="7">
        <v>0</v>
      </c>
      <c r="H177" s="6">
        <f t="shared" si="2"/>
        <v>0</v>
      </c>
    </row>
    <row r="178" spans="1:8" ht="24.75" thickBot="1">
      <c r="A178" s="29">
        <v>166</v>
      </c>
      <c r="B178" s="30">
        <v>5</v>
      </c>
      <c r="C178" s="30" t="s">
        <v>1</v>
      </c>
      <c r="D178" s="30" t="s">
        <v>189</v>
      </c>
      <c r="E178" s="31">
        <v>9.14</v>
      </c>
      <c r="F178" s="10" t="s">
        <v>0</v>
      </c>
      <c r="G178" s="7">
        <v>0</v>
      </c>
      <c r="H178" s="6">
        <f t="shared" si="2"/>
        <v>0</v>
      </c>
    </row>
    <row r="179" spans="1:8" ht="24.75" thickBot="1">
      <c r="A179" s="29">
        <v>167</v>
      </c>
      <c r="B179" s="30">
        <v>28</v>
      </c>
      <c r="C179" s="30" t="s">
        <v>1</v>
      </c>
      <c r="D179" s="30" t="s">
        <v>190</v>
      </c>
      <c r="E179" s="31">
        <v>187.1</v>
      </c>
      <c r="F179" s="10" t="s">
        <v>0</v>
      </c>
      <c r="G179" s="7">
        <v>0</v>
      </c>
      <c r="H179" s="6">
        <f t="shared" si="2"/>
        <v>0</v>
      </c>
    </row>
    <row r="180" spans="1:8" ht="15.75" thickBot="1">
      <c r="A180" s="29">
        <v>168</v>
      </c>
      <c r="B180" s="30">
        <v>250</v>
      </c>
      <c r="C180" s="30" t="s">
        <v>37</v>
      </c>
      <c r="D180" s="30" t="s">
        <v>191</v>
      </c>
      <c r="E180" s="31">
        <v>1.92</v>
      </c>
      <c r="F180" s="10" t="s">
        <v>0</v>
      </c>
      <c r="G180" s="7">
        <v>0</v>
      </c>
      <c r="H180" s="6">
        <f t="shared" si="2"/>
        <v>0</v>
      </c>
    </row>
    <row r="181" spans="1:8" ht="15">
      <c r="A181" s="24"/>
      <c r="B181" s="24"/>
      <c r="C181" s="24"/>
      <c r="D181" s="25"/>
      <c r="E181" s="25"/>
      <c r="F181" s="24"/>
      <c r="G181" s="24"/>
      <c r="H181" s="1">
        <f>SUM(H13:H180)</f>
        <v>0</v>
      </c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35.25" customHeight="1">
      <c r="A183" s="21" t="s">
        <v>13</v>
      </c>
      <c r="B183" s="21"/>
      <c r="C183" s="21"/>
      <c r="D183" s="21"/>
      <c r="E183" s="21"/>
      <c r="F183" s="21"/>
      <c r="G183" s="21"/>
      <c r="H183" s="21"/>
    </row>
    <row r="184" spans="1:8" ht="15">
      <c r="A184" s="4"/>
      <c r="B184" s="4"/>
      <c r="C184" s="4"/>
      <c r="D184" s="4"/>
      <c r="E184" s="4"/>
      <c r="F184" s="4"/>
      <c r="G184" s="4"/>
      <c r="H184" s="4"/>
    </row>
    <row r="185" spans="1:8" ht="30.75" customHeight="1">
      <c r="A185" s="21" t="s">
        <v>14</v>
      </c>
      <c r="B185" s="21"/>
      <c r="C185" s="21"/>
      <c r="D185" s="21"/>
      <c r="E185" s="21"/>
      <c r="F185" s="21"/>
      <c r="G185" s="21"/>
      <c r="H185" s="21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15">
      <c r="A187" s="20" t="s">
        <v>15</v>
      </c>
      <c r="B187" s="20"/>
      <c r="C187" s="20"/>
      <c r="D187" s="20"/>
      <c r="E187" s="20"/>
      <c r="F187" s="20"/>
      <c r="G187" s="20"/>
      <c r="H187" s="20"/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22" t="s">
        <v>16</v>
      </c>
      <c r="B189" s="22"/>
      <c r="C189" s="22"/>
      <c r="D189" s="22"/>
      <c r="E189" s="4"/>
      <c r="F189" s="4"/>
      <c r="G189" s="4"/>
      <c r="H189" s="4"/>
    </row>
    <row r="190" spans="1:8" ht="15">
      <c r="A190" s="4"/>
      <c r="B190" s="4"/>
      <c r="C190" s="4"/>
      <c r="D190" s="4"/>
      <c r="E190" s="4"/>
      <c r="F190" s="4"/>
      <c r="G190" s="4"/>
      <c r="H190" s="4"/>
    </row>
    <row r="191" spans="1:8" ht="15">
      <c r="A191" s="4"/>
      <c r="B191" s="4"/>
      <c r="C191" s="4"/>
      <c r="D191" s="4"/>
      <c r="E191" s="4"/>
      <c r="F191" s="4"/>
      <c r="G191" s="4"/>
      <c r="H191" s="4"/>
    </row>
    <row r="192" spans="1:8" ht="15">
      <c r="A192" s="23" t="s">
        <v>17</v>
      </c>
      <c r="B192" s="22"/>
      <c r="C192" s="22"/>
      <c r="D192" s="22"/>
      <c r="E192" s="22"/>
      <c r="F192" s="22"/>
      <c r="G192" s="4"/>
      <c r="H192" s="4"/>
    </row>
    <row r="193" spans="1:8" ht="15">
      <c r="A193" s="4"/>
      <c r="B193" s="4"/>
      <c r="C193" s="4"/>
      <c r="D193" s="4"/>
      <c r="E193" s="4"/>
      <c r="F193" s="4"/>
      <c r="G193" s="4"/>
      <c r="H193" s="4"/>
    </row>
  </sheetData>
  <sheetProtection/>
  <mergeCells count="11">
    <mergeCell ref="A185:H185"/>
    <mergeCell ref="A187:H187"/>
    <mergeCell ref="A189:D189"/>
    <mergeCell ref="A192:F192"/>
    <mergeCell ref="A181:G181"/>
    <mergeCell ref="A1:H1"/>
    <mergeCell ref="A3:H3"/>
    <mergeCell ref="A5:H5"/>
    <mergeCell ref="A7:H7"/>
    <mergeCell ref="A9:H9"/>
    <mergeCell ref="A183:H183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2017-08-14T13:44:12Z</dcterms:modified>
  <cp:category/>
  <cp:version/>
  <cp:contentType/>
  <cp:contentStatus/>
</cp:coreProperties>
</file>